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58" documentId="13_ncr:1_{1895015C-587D-468A-948F-D0518A5A84EB}" xr6:coauthVersionLast="47" xr6:coauthVersionMax="47" xr10:uidLastSave="{229A443B-2794-432B-8446-D3C746104A31}"/>
  <bookViews>
    <workbookView xWindow="-110" yWindow="-110" windowWidth="19420" windowHeight="1042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stado de Resultado Consolidado" sheetId="26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<sst xmlns="http://schemas.openxmlformats.org/spreadsheetml/2006/main" count="674" uniqueCount="382">
  <si>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</si>
  <si>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</si>
  <si>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</si>
  <si>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</si>
  <si>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</si>
  <si>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</si>
  <si>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</si>
  <si>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</si>
  <si>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</si>
  <si>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</si>
  <si>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</si>
  <si>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</si>
  <si>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</si>
  <si>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</si>
  <si>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</si>
  <si>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</si>
  <si>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</si>
  <si>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</si>
  <si>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</si>
  <si>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</si>
  <si>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</si>
  <si>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</si>
  <si>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</si>
  <si>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</si>
  <si>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</si>
  <si>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</si>
  <si>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</si>
  <si>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</si>
  <si>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</si>
  <si>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</si>
  <si>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</si>
  <si>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</si>
  <si>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</si>
  <si>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</si>
  <si>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</si>
  <si>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</si>
  <si>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</si>
  <si>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</si>
  <si>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</si>
  <si>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</si>
  <si>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</si>
  <si>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</si>
  <si>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</si>
  <si>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</si>
  <si>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</si>
  <si>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</si>
  <si>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</si>
  <si>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</si>
  <si>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</si>
  <si>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</si>
  <si>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</si>
  <si>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</si>
  <si>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</si>
  <si>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</si>
  <si>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</si>
  <si>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</si>
  <si>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</si>
  <si>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</si>
  <si>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</si>
  <si>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</si>
  <si>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</si>
  <si>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</si>
  <si>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</si>
  <si>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</si>
  <si>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</si>
  <si>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</si>
  <si>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</si>
  <si>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</si>
  <si>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</si>
  <si>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</si>
  <si>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</si>
  <si>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</si>
  <si>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</si>
  <si>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</si>
  <si>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</si>
  <si>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</si>
  <si>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</si>
  <si>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</si>
  <si>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</si>
  <si>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</si>
  <si>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</si>
  <si>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</si>
  <si>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</si>
  <si>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</si>
  <si>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</si>
  <si>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</si>
  <si>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</si>
  <si>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</si>
  <si>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</si>
  <si>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</si>
  <si>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</si>
  <si>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</si>
  <si>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</si>
  <si>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</si>
  <si>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</si>
  <si>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</si>
  <si>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</si>
  <si>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</si>
  <si>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</si>
  <si>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</si>
  <si>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</si>
  <si>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</si>
  <si>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</si>
  <si>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</si>
  <si>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</si>
  <si>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</si>
  <si>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</si>
  <si>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</si>
  <si>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</si>
  <si>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</si>
  <si>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</si>
  <si>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</si>
  <si>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</si>
  <si>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</si>
  <si>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</si>
  <si>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</si>
  <si>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</si>
  <si>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</si>
  <si>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</si>
  <si>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</si>
  <si>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</si>
  <si>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</si>
  <si>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</si>
  <si>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</si>
  <si>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</si>
  <si>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</si>
  <si>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</si>
  <si>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</si>
  <si>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</si>
  <si>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</si>
  <si>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</si>
  <si>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</si>
  <si>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</si>
  <si>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</si>
  <si>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</si>
  <si>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</si>
  <si>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</si>
  <si>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</si>
  <si>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</si>
  <si>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</si>
  <si>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</si>
  <si>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</si>
  <si>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</si>
  <si>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</si>
  <si>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</si>
  <si>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</si>
  <si>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</si>
  <si>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</si>
  <si>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</si>
  <si>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</si>
  <si>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</si>
  <si>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</si>
  <si>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</si>
  <si>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</si>
  <si>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</si>
  <si>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</si>
  <si>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</si>
  <si>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</si>
  <si>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</si>
  <si>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</si>
  <si>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</si>
  <si>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</si>
  <si>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</si>
  <si>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</si>
  <si>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</si>
  <si>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</si>
  <si>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</si>
  <si>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</si>
  <si>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</si>
  <si>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</si>
  <si>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</si>
  <si>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</si>
  <si>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</si>
  <si>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</si>
  <si>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</si>
  <si>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</si>
  <si>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</si>
  <si>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</si>
  <si>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</si>
  <si>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</si>
  <si>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</si>
  <si>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</si>
  <si>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</si>
  <si>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</si>
  <si>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</si>
  <si>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</si>
  <si>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</si>
  <si>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</si>
  <si>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</si>
  <si>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</si>
  <si>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</si>
  <si>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</si>
  <si>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</si>
  <si>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</si>
  <si>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</si>
  <si>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</si>
  <si>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</si>
  <si>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</si>
  <si>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</si>
  <si>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</si>
  <si>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</si>
  <si>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</si>
  <si>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</si>
  <si>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</si>
  <si>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</si>
  <si>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</si>
  <si>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</si>
  <si>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</si>
  <si>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</si>
  <si>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</si>
  <si>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</si>
  <si>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</si>
  <si>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</si>
  <si>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</si>
  <si>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</si>
  <si>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</si>
  <si>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</si>
  <si>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</si>
  <si>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</si>
  <si>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</si>
  <si>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</si>
  <si>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</si>
  <si>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</si>
  <si>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</si>
  <si>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</si>
  <si>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</si>
  <si>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</si>
  <si>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</si>
  <si>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</si>
  <si>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</si>
  <si>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</si>
  <si>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</si>
  <si>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</si>
  <si>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</si>
  <si>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</si>
  <si>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</si>
  <si>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</si>
  <si>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</si>
  <si>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</si>
  <si>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</si>
  <si>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</si>
  <si>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</si>
  <si>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</si>
  <si>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</si>
  <si>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</si>
  <si>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</si>
  <si>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</si>
  <si>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</si>
  <si>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</si>
  <si>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</si>
  <si>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</si>
  <si>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</si>
  <si>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</si>
  <si>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</si>
  <si>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</si>
  <si>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</si>
  <si>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</si>
  <si>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</si>
  <si>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</si>
  <si>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</si>
  <si>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</si>
  <si>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</si>
  <si>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</si>
  <si>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</si>
  <si>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</si>
  <si>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</si>
  <si>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</si>
  <si>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</si>
  <si>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</si>
  <si>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</si>
  <si>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</si>
  <si>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</si>
  <si>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</si>
  <si>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</si>
  <si>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</si>
  <si>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</si>
  <si>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</si>
  <si>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</si>
  <si>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</si>
  <si>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</si>
  <si>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</si>
  <si>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</si>
  <si>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</si>
  <si>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</si>
  <si>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</si>
  <si>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</si>
  <si>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</si>
  <si>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</si>
  <si>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</si>
  <si>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</si>
  <si>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</si>
  <si>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</si>
  <si>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</si>
  <si>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</si>
  <si>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</si>
  <si>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</si>
  <si>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</si>
  <si>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</si>
  <si>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</si>
  <si>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</si>
  <si>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</si>
  <si>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</si>
  <si>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</si>
  <si>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</si>
  <si>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</si>
  <si>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</si>
  <si>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</si>
  <si>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</si>
  <si>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</si>
  <si>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</si>
  <si>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</si>
  <si>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</si>
  <si>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</si>
  <si>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</si>
  <si>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</si>
  <si>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</si>
  <si>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</si>
  <si>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</si>
  <si>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</si>
  <si>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</si>
  <si>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</si>
  <si>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</si>
  <si>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</si>
  <si>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</si>
  <si>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</si>
  <si>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</si>
  <si>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</si>
  <si>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</si>
  <si>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</si>
  <si>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</si>
  <si>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</si>
  <si>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</si>
  <si>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</si>
  <si>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</si>
  <si>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</si>
  <si>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</si>
  <si>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</si>
  <si>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</si>
  <si>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</si>
  <si>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</si>
  <si>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</si>
  <si>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</si>
  <si>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</si>
  <si>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</si>
  <si>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</si>
  <si>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</si>
  <si>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</si>
  <si>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</si>
  <si>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</si>
  <si>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</si>
  <si>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</si>
  <si>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</si>
  <si>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</si>
  <si>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</si>
  <si>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</si>
  <si>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</si>
  <si>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</si>
  <si>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</si>
  <si>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</si>
  <si>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SIACAP (*)</t>
  </si>
  <si>
    <t>(*) Datos a Diciembre 2020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</si>
  <si>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</si>
  <si>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</si>
  <si>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</si>
  <si>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</si>
  <si>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</si>
  <si>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</si>
  <si>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</si>
  <si>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Total B+V+S Mar. 2022</t>
  </si>
  <si>
    <t>Al 31 de Marzo 2022</t>
  </si>
  <si>
    <t>Ingreso por Arrendamiento Financiero</t>
  </si>
  <si>
    <t>MICI (**)</t>
  </si>
  <si>
    <t>Al 31 de Junio 2022</t>
  </si>
  <si>
    <t>Total B+V+S Jun. 2022</t>
  </si>
  <si>
    <t>(**) Datos de Diciembre 2021</t>
  </si>
  <si>
    <t>Total B+V+S Sept. 2022</t>
  </si>
  <si>
    <t>Total B+V+S Dic. 2022</t>
  </si>
  <si>
    <t>Total B+V+S Mar. 2023</t>
  </si>
  <si>
    <t>Total B+V+S Jun 2023</t>
  </si>
  <si>
    <t>Total B+V+S Sept. 2023</t>
  </si>
  <si>
    <t>Diciembre 2022 /Diciembre 2023</t>
  </si>
  <si>
    <t>Total B+V+S Dic.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</si>
</sst>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8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5" customWidth="1"/>
    <col min="2" max="2" width="4.7265625" style="192" customWidth="1"/>
    <col min="3" max="3" width="55.81640625" style="75" customWidth="1"/>
    <col min="4" max="5" width="18.453125" style="75" bestFit="1" customWidth="1"/>
    <col min="6" max="6" width="16.54296875" style="75" bestFit="1" customWidth="1"/>
    <col min="7" max="16384" width="11.453125" style="75"/>
  </cols>
  <sheetData>
    <row r="1" spans="1:6" s="8" customFormat="1" ht="10.15" customHeight="1" x14ac:dyDescent="0.35"/>
    <row r="2" spans="1:6" s="12" customFormat="1" ht="15" customHeight="1" x14ac:dyDescent="0.35">
      <c r="A2" s="361" t="s">
        <v>153</v>
      </c>
      <c r="B2" s="9"/>
      <c r="C2" s="10"/>
      <c r="D2" s="11"/>
      <c r="E2" s="11"/>
      <c r="F2" s="167"/>
    </row>
    <row r="3" spans="1:6" s="16" customFormat="1" ht="26.5" thickBot="1" x14ac:dyDescent="0.4">
      <c r="A3" s="36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4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4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3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3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3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3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3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4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4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3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4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4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3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4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4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4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3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3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3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4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4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3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3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3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3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4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4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4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4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4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4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3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3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3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4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4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3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3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3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4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4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3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3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3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3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4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4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4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4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4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3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3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3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3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4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4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3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3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4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4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3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3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3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3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4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4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3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3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3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3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3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3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3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3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3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3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4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4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4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3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3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3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4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4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3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3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3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4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4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3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3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4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4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3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5" t="s">
        <v>132</v>
      </c>
      <c r="B1" s="365"/>
      <c r="C1" s="365"/>
      <c r="D1" s="365"/>
    </row>
    <row r="2" spans="1:4" ht="18.5" x14ac:dyDescent="0.35">
      <c r="A2" s="365" t="s">
        <v>282</v>
      </c>
      <c r="B2" s="365"/>
      <c r="C2" s="365"/>
      <c r="D2" s="365"/>
    </row>
    <row r="3" spans="1:4" ht="18.5" x14ac:dyDescent="0.35">
      <c r="A3" s="365" t="s">
        <v>339</v>
      </c>
      <c r="B3" s="365"/>
      <c r="C3" s="365"/>
      <c r="D3" s="365"/>
    </row>
    <row r="5" spans="1:4" x14ac:dyDescent="0.3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35">
      <c r="A6" s="371"/>
      <c r="B6" s="373"/>
      <c r="C6" s="373"/>
      <c r="D6" s="373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3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35">
      <c r="A10" s="272" t="s">
        <v>288</v>
      </c>
      <c r="B10" s="323"/>
      <c r="C10" s="323"/>
      <c r="D10" s="273"/>
    </row>
    <row r="11" spans="1:4" x14ac:dyDescent="0.35">
      <c r="A11" s="267"/>
      <c r="B11" s="324"/>
      <c r="C11" s="324"/>
      <c r="D11" s="274"/>
    </row>
    <row r="12" spans="1:4" x14ac:dyDescent="0.3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3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35">
      <c r="A14" s="272" t="s">
        <v>291</v>
      </c>
      <c r="B14" s="323"/>
      <c r="C14" s="327"/>
      <c r="D14" s="273"/>
    </row>
    <row r="15" spans="1:4" x14ac:dyDescent="0.35">
      <c r="A15" s="267"/>
      <c r="B15" s="324"/>
      <c r="C15" s="328"/>
      <c r="D15" s="274"/>
    </row>
    <row r="16" spans="1:4" x14ac:dyDescent="0.3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3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F42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1.81640625" style="1" bestFit="1" customWidth="1"/>
    <col min="4" max="8" width="14.453125" style="1" hidden="1" customWidth="1"/>
    <col min="9" max="11" width="11.7265625" style="1" hidden="1" customWidth="1"/>
    <col min="12" max="27" width="0" style="1" hidden="1" customWidth="1"/>
    <col min="28" max="16384" width="11.453125" style="1"/>
  </cols>
  <sheetData>
    <row r="1" spans="2:32" ht="18.5" x14ac:dyDescent="0.35">
      <c r="B1" s="374" t="s">
        <v>132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</row>
    <row r="2" spans="2:32" ht="21" customHeight="1" x14ac:dyDescent="0.35">
      <c r="B2" s="374" t="s">
        <v>279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</row>
    <row r="3" spans="2:32" x14ac:dyDescent="0.35">
      <c r="B3" s="375" t="s">
        <v>380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2:32" ht="39.75" customHeight="1" x14ac:dyDescent="0.3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363</v>
      </c>
      <c r="W4" s="304" t="s">
        <v>366</v>
      </c>
      <c r="X4" s="304" t="s">
        <v>367</v>
      </c>
      <c r="Y4" s="304" t="s">
        <v>368</v>
      </c>
      <c r="Z4" s="304" t="s">
        <v>373</v>
      </c>
      <c r="AA4" s="304" t="s">
        <v>375</v>
      </c>
      <c r="AB4" s="304" t="s">
        <v>376</v>
      </c>
      <c r="AC4" s="304" t="s">
        <v>377</v>
      </c>
      <c r="AD4" s="304" t="s">
        <v>378</v>
      </c>
      <c r="AE4" s="304" t="s">
        <v>379</v>
      </c>
      <c r="AF4" s="304" t="s">
        <v>381</v>
      </c>
    </row>
    <row r="5" spans="2:32" x14ac:dyDescent="0.3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32" x14ac:dyDescent="0.3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>
        <v>6821.0954523300006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  <c r="AA6" s="265">
        <v>5261.9739655010007</v>
      </c>
      <c r="AB6" s="265">
        <v>7511.1898218959996</v>
      </c>
      <c r="AC6" s="265">
        <v>2242.4421114460001</v>
      </c>
      <c r="AD6" s="265">
        <v>4603.9225831160002</v>
      </c>
      <c r="AE6" s="265">
        <v>7080.3942485709995</v>
      </c>
      <c r="AF6" s="265">
        <v>9616.2220152499995</v>
      </c>
    </row>
    <row r="7" spans="2:32" x14ac:dyDescent="0.3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>
        <v>5786.5503214200007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  <c r="AA7" s="265">
        <v>4347.0169720909998</v>
      </c>
      <c r="AB7" s="265">
        <v>6274.7544061460003</v>
      </c>
      <c r="AC7" s="265">
        <v>1918.0477366660002</v>
      </c>
      <c r="AD7" s="265">
        <v>3948.8526903460001</v>
      </c>
      <c r="AE7" s="265">
        <v>6081.887744701</v>
      </c>
      <c r="AF7" s="265">
        <v>8256.9765762999996</v>
      </c>
    </row>
    <row r="8" spans="2:32" x14ac:dyDescent="0.3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>
        <v>4527.0435858700002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  <c r="AA8" s="265">
        <v>3373.2607057610003</v>
      </c>
      <c r="AB8" s="265">
        <v>4734.6072372260005</v>
      </c>
      <c r="AC8" s="265">
        <v>1411.44992914</v>
      </c>
      <c r="AD8" s="265">
        <v>2900.7445847399999</v>
      </c>
      <c r="AE8" s="265">
        <v>4460.2461590450002</v>
      </c>
      <c r="AF8" s="265">
        <v>6063.8318866150003</v>
      </c>
    </row>
    <row r="9" spans="2:32" x14ac:dyDescent="0.3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>
        <v>186.82061951000003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  <c r="AA9" s="265">
        <v>162.73793962999997</v>
      </c>
      <c r="AB9" s="265">
        <v>305.43189401999996</v>
      </c>
      <c r="AC9" s="265">
        <v>172.697817246</v>
      </c>
      <c r="AD9" s="265">
        <v>377.12908625599999</v>
      </c>
      <c r="AE9" s="265">
        <v>583.73091732600005</v>
      </c>
      <c r="AF9" s="265">
        <v>800.13313096400009</v>
      </c>
    </row>
    <row r="10" spans="2:32" x14ac:dyDescent="0.3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>
        <v>1072.6861160400001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  <c r="AA10" s="265">
        <v>811.01832669999999</v>
      </c>
      <c r="AB10" s="265">
        <v>1234.7152748999999</v>
      </c>
      <c r="AC10" s="265">
        <v>333.89999028</v>
      </c>
      <c r="AD10" s="265">
        <v>670.97901935000004</v>
      </c>
      <c r="AE10" s="265">
        <v>1037.9106683299999</v>
      </c>
      <c r="AF10" s="265">
        <v>1393.0115587209998</v>
      </c>
    </row>
    <row r="11" spans="2:32" x14ac:dyDescent="0.3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>
        <v>19.04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  <c r="AA11" s="265">
        <v>16.34</v>
      </c>
      <c r="AB11" s="265">
        <v>24.39</v>
      </c>
      <c r="AC11" s="265">
        <v>12.6</v>
      </c>
      <c r="AD11" s="265">
        <v>26.07</v>
      </c>
      <c r="AE11" s="265">
        <v>45.45</v>
      </c>
      <c r="AF11" s="265">
        <v>66.22999999999999</v>
      </c>
    </row>
    <row r="12" spans="2:32" x14ac:dyDescent="0.3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>
        <v>1015.5051309099997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  <c r="AA12" s="265">
        <v>898.61699341000019</v>
      </c>
      <c r="AB12" s="265">
        <v>1212.0454157499992</v>
      </c>
      <c r="AC12" s="265">
        <v>311.79437477999994</v>
      </c>
      <c r="AD12" s="265">
        <v>628.99989277000009</v>
      </c>
      <c r="AE12" s="265">
        <v>953.05650386999991</v>
      </c>
      <c r="AF12" s="265">
        <v>1293.0154389499999</v>
      </c>
    </row>
    <row r="13" spans="2:32" x14ac:dyDescent="0.3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>
        <v>1519.3495620699998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  <c r="AA13" s="265">
        <v>1242.4538633900002</v>
      </c>
      <c r="AB13" s="265">
        <v>1702.0440351199993</v>
      </c>
      <c r="AC13" s="265">
        <v>461.8629809599999</v>
      </c>
      <c r="AD13" s="265">
        <v>936.36904446999995</v>
      </c>
      <c r="AE13" s="265">
        <v>1386.8666184499998</v>
      </c>
      <c r="AF13" s="265">
        <v>1864.5570659100001</v>
      </c>
    </row>
    <row r="14" spans="2:32" x14ac:dyDescent="0.3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>
        <v>151.11376008000002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  <c r="AA14" s="265">
        <v>159.40168080999996</v>
      </c>
      <c r="AB14" s="265">
        <v>220.85379227999999</v>
      </c>
      <c r="AC14" s="265">
        <v>60.601997849999997</v>
      </c>
      <c r="AD14" s="265">
        <v>122.84489276000001</v>
      </c>
      <c r="AE14" s="265">
        <v>184.0521281</v>
      </c>
      <c r="AF14" s="265">
        <v>257.33935030999999</v>
      </c>
    </row>
    <row r="15" spans="2:32" x14ac:dyDescent="0.3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>
        <v>-607.62672846000009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  <c r="AA15" s="265">
        <v>-484.02446987999997</v>
      </c>
      <c r="AB15" s="265">
        <v>-651.40693844000009</v>
      </c>
      <c r="AC15" s="265">
        <v>-193.96844541999999</v>
      </c>
      <c r="AD15" s="265">
        <v>-401.32959002999991</v>
      </c>
      <c r="AE15" s="265">
        <v>-582.56462076000003</v>
      </c>
      <c r="AF15" s="265">
        <v>-766.16896364000013</v>
      </c>
    </row>
    <row r="16" spans="2:32" x14ac:dyDescent="0.3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>
        <v>-47.331462780000003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  <c r="AA16" s="265">
        <v>-19.214080909999993</v>
      </c>
      <c r="AB16" s="265">
        <v>-59.445473210000003</v>
      </c>
      <c r="AC16" s="265">
        <v>-16.702158610000001</v>
      </c>
      <c r="AD16" s="265">
        <v>-28.884454430000002</v>
      </c>
      <c r="AE16" s="265">
        <v>-35.297621920000005</v>
      </c>
      <c r="AF16" s="265">
        <v>-62.712013630000001</v>
      </c>
    </row>
    <row r="17" spans="2:32" x14ac:dyDescent="0.35">
      <c r="B17" s="5"/>
      <c r="C17" s="264" t="s">
        <v>370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</row>
    <row r="18" spans="2:32" x14ac:dyDescent="0.3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</row>
    <row r="19" spans="2:32" x14ac:dyDescent="0.3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>
        <v>3367.4147993899996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  <c r="AA19" s="265">
        <v>2411.0219306699996</v>
      </c>
      <c r="AB19" s="265">
        <v>3604.6354660810002</v>
      </c>
      <c r="AC19" s="265">
        <v>1134.2086764839999</v>
      </c>
      <c r="AD19" s="265">
        <v>2468.4085806409998</v>
      </c>
      <c r="AE19" s="265">
        <v>3852.6300293242502</v>
      </c>
      <c r="AF19" s="265">
        <v>5383.1601813866419</v>
      </c>
    </row>
    <row r="20" spans="2:32" x14ac:dyDescent="0.3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>
        <v>2659.5153428399994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  <c r="AA20" s="265">
        <v>1819.3711438999999</v>
      </c>
      <c r="AB20" s="265">
        <v>2636.9284429109998</v>
      </c>
      <c r="AC20" s="265">
        <v>913.06555557399997</v>
      </c>
      <c r="AD20" s="265">
        <v>1936.0432750280002</v>
      </c>
      <c r="AE20" s="265">
        <v>3047.5472941112503</v>
      </c>
      <c r="AF20" s="265">
        <v>4229.6559614368198</v>
      </c>
    </row>
    <row r="21" spans="2:32" x14ac:dyDescent="0.3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>
        <v>707.8994565500002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  <c r="AA21" s="265">
        <v>591.65078676999985</v>
      </c>
      <c r="AB21" s="265">
        <v>967.70702317000018</v>
      </c>
      <c r="AC21" s="265">
        <v>221.14312090999999</v>
      </c>
      <c r="AD21" s="265">
        <v>532.36530561299992</v>
      </c>
      <c r="AE21" s="265">
        <v>805.08273521299998</v>
      </c>
      <c r="AF21" s="265">
        <v>1153.5042199498221</v>
      </c>
    </row>
    <row r="22" spans="2:32" x14ac:dyDescent="0.3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</row>
    <row r="23" spans="2:32" x14ac:dyDescent="0.3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>
        <v>3418.33665294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  <c r="AA23" s="265">
        <v>2850.9520348310007</v>
      </c>
      <c r="AB23" s="265">
        <v>3906.5543558150002</v>
      </c>
      <c r="AC23" s="265">
        <v>1108.233434962</v>
      </c>
      <c r="AD23" s="265">
        <v>2135.5140024750008</v>
      </c>
      <c r="AE23" s="265">
        <v>3227.7642192467501</v>
      </c>
      <c r="AF23" s="265">
        <v>4233.0618338633567</v>
      </c>
    </row>
    <row r="24" spans="2:32" x14ac:dyDescent="0.3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>
        <v>1211.12925103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  <c r="AA24" s="265">
        <v>0</v>
      </c>
      <c r="AB24" s="265">
        <v>0</v>
      </c>
      <c r="AC24" s="265">
        <v>0</v>
      </c>
      <c r="AD24" s="265">
        <v>0</v>
      </c>
      <c r="AE24" s="265">
        <v>0</v>
      </c>
      <c r="AF24" s="265">
        <v>0</v>
      </c>
    </row>
    <row r="25" spans="2:32" x14ac:dyDescent="0.3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>
        <v>2207.20740191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  <c r="AA25" s="265">
        <v>2850.9520348310007</v>
      </c>
      <c r="AB25" s="265">
        <v>3906.5543558150002</v>
      </c>
      <c r="AC25" s="265">
        <v>1108.233434962</v>
      </c>
      <c r="AD25" s="265">
        <v>2135.5140024750008</v>
      </c>
      <c r="AE25" s="265">
        <v>3227.7642192467501</v>
      </c>
      <c r="AF25" s="265">
        <v>4233.0618338633567</v>
      </c>
    </row>
    <row r="26" spans="2:32" x14ac:dyDescent="0.3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</row>
    <row r="27" spans="2:32" x14ac:dyDescent="0.3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>
        <v>3249.7109360799996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  <c r="AA27" s="265">
        <v>3162.320465717873</v>
      </c>
      <c r="AB27" s="265">
        <v>4315.9404652920102</v>
      </c>
      <c r="AC27" s="265">
        <v>1106.456618639</v>
      </c>
      <c r="AD27" s="265">
        <v>2226.8166862390003</v>
      </c>
      <c r="AE27" s="265">
        <v>3337.4722796319998</v>
      </c>
      <c r="AF27" s="265">
        <v>4632.1645117746784</v>
      </c>
    </row>
    <row r="28" spans="2:32" x14ac:dyDescent="0.3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>
        <v>2341.8472355599997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  <c r="AA28" s="265">
        <v>2300.7498943878732</v>
      </c>
      <c r="AB28" s="265">
        <v>3127.2707991120101</v>
      </c>
      <c r="AC28" s="265">
        <v>814.56344757900001</v>
      </c>
      <c r="AD28" s="265">
        <v>1630.1135701090002</v>
      </c>
      <c r="AE28" s="265">
        <v>2438.3038798120001</v>
      </c>
      <c r="AF28" s="265">
        <v>3407.9071212346785</v>
      </c>
    </row>
    <row r="29" spans="2:32" x14ac:dyDescent="0.3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>
        <v>132.90817358000001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  <c r="AA29" s="265">
        <v>96.052612380000014</v>
      </c>
      <c r="AB29" s="265">
        <v>128.58692204000002</v>
      </c>
      <c r="AC29" s="265">
        <v>32.971953870000007</v>
      </c>
      <c r="AD29" s="265">
        <v>55.062554870000007</v>
      </c>
      <c r="AE29" s="265">
        <v>86.57606426000001</v>
      </c>
      <c r="AF29" s="265">
        <v>130.95913935000002</v>
      </c>
    </row>
    <row r="30" spans="2:32" x14ac:dyDescent="0.3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>
        <v>483.28321456999998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  <c r="AA30" s="265">
        <v>535.48627365000004</v>
      </c>
      <c r="AB30" s="265">
        <v>740.98646459000008</v>
      </c>
      <c r="AC30" s="265">
        <v>178.85077135999998</v>
      </c>
      <c r="AD30" s="265">
        <v>374.17305855000001</v>
      </c>
      <c r="AE30" s="265">
        <v>560.92312033999974</v>
      </c>
      <c r="AF30" s="265">
        <v>744.41521247000014</v>
      </c>
    </row>
    <row r="31" spans="2:32" x14ac:dyDescent="0.3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>
        <v>213.27839922000004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  <c r="AA31" s="265">
        <v>170.16479939000001</v>
      </c>
      <c r="AB31" s="265">
        <v>237.93130217999999</v>
      </c>
      <c r="AC31" s="265">
        <v>60.111345419999992</v>
      </c>
      <c r="AD31" s="265">
        <v>126.65424301</v>
      </c>
      <c r="AE31" s="265">
        <v>185.80373182999998</v>
      </c>
      <c r="AF31" s="265">
        <v>257.74845669000001</v>
      </c>
    </row>
    <row r="32" spans="2:32" x14ac:dyDescent="0.3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>
        <v>78.393913149999989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  <c r="AA32" s="265">
        <v>59.866885909999986</v>
      </c>
      <c r="AB32" s="265">
        <v>81.164977370000017</v>
      </c>
      <c r="AC32" s="265">
        <v>19.959100410000001</v>
      </c>
      <c r="AD32" s="265">
        <v>40.813259699999996</v>
      </c>
      <c r="AE32" s="265">
        <v>65.865483389999994</v>
      </c>
      <c r="AF32" s="265">
        <v>91.134582030000004</v>
      </c>
    </row>
    <row r="33" spans="2:32" x14ac:dyDescent="0.3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</row>
    <row r="34" spans="2:32" x14ac:dyDescent="0.3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>
        <v>110.14143038999975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  <c r="AA34" s="265">
        <v>37.046422080000184</v>
      </c>
      <c r="AB34" s="265">
        <v>23.375749569999016</v>
      </c>
      <c r="AC34" s="265">
        <v>19.901203719999955</v>
      </c>
      <c r="AD34" s="265">
        <v>32.296776640000076</v>
      </c>
      <c r="AE34" s="265">
        <v>53.888104050000152</v>
      </c>
      <c r="AF34" s="265">
        <v>68.758048409999674</v>
      </c>
    </row>
    <row r="35" spans="2:32" x14ac:dyDescent="0.3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</row>
    <row r="36" spans="2:32" x14ac:dyDescent="0.3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>
        <v>2298.8782991999992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  <c r="AA36" s="265">
        <v>2313.757575697</v>
      </c>
      <c r="AB36" s="265">
        <v>3174.8288164139994</v>
      </c>
      <c r="AC36" s="265">
        <v>939.84050124600003</v>
      </c>
      <c r="AD36" s="265">
        <v>1945.9784026679999</v>
      </c>
      <c r="AE36" s="265">
        <v>2811.6976854659997</v>
      </c>
      <c r="AF36" s="265">
        <v>3972.5464649149994</v>
      </c>
    </row>
    <row r="37" spans="2:32" x14ac:dyDescent="0.3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</row>
    <row r="38" spans="2:32" x14ac:dyDescent="0.3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>
        <v>1291.6747650299999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  <c r="AA38" s="265">
        <v>1476.3258746921274</v>
      </c>
      <c r="AB38" s="265">
        <v>2068.1316270529892</v>
      </c>
      <c r="AC38" s="265">
        <v>787.42689627799996</v>
      </c>
      <c r="AD38" s="265">
        <v>1603.9755551120002</v>
      </c>
      <c r="AE38" s="265">
        <v>2313.6242900127504</v>
      </c>
      <c r="AF38" s="265">
        <v>3053.416567858822</v>
      </c>
    </row>
    <row r="39" spans="2:32" x14ac:dyDescent="0.3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</row>
    <row r="40" spans="2:32" x14ac:dyDescent="0.3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>
        <v>1279.2023357800001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  <c r="AA40" s="265">
        <v>1471.5117773421271</v>
      </c>
      <c r="AB40" s="265">
        <v>2066.8621665529899</v>
      </c>
      <c r="AC40" s="265">
        <v>786.13477764800007</v>
      </c>
      <c r="AD40" s="265">
        <v>1599.0566331620003</v>
      </c>
      <c r="AE40" s="265">
        <v>2305.3952450627503</v>
      </c>
      <c r="AF40" s="265">
        <v>3042.6201907988225</v>
      </c>
    </row>
    <row r="42" spans="2:32" x14ac:dyDescent="0.35">
      <c r="C42" s="1" t="s">
        <v>323</v>
      </c>
    </row>
  </sheetData>
  <mergeCells count="3">
    <mergeCell ref="B1:AF1"/>
    <mergeCell ref="B2:AF2"/>
    <mergeCell ref="B3:AF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42" customWidth="1"/>
    <col min="2" max="2" width="5.453125" style="76" customWidth="1"/>
    <col min="3" max="3" width="85" style="209" bestFit="1" customWidth="1"/>
    <col min="4" max="4" width="16.453125" style="142" customWidth="1"/>
    <col min="5" max="6" width="16.54296875" style="142" bestFit="1" customWidth="1"/>
    <col min="7" max="16384" width="11.453125" style="142"/>
  </cols>
  <sheetData>
    <row r="1" spans="1:5" s="77" customFormat="1" ht="11.5" x14ac:dyDescent="0.35">
      <c r="B1" s="227"/>
      <c r="C1" s="193"/>
    </row>
    <row r="2" spans="1:5" s="81" customFormat="1" ht="11.5" x14ac:dyDescent="0.35">
      <c r="A2" s="361" t="s">
        <v>153</v>
      </c>
      <c r="B2" s="78"/>
      <c r="C2" s="79"/>
      <c r="D2" s="80"/>
    </row>
    <row r="3" spans="1:5" s="81" customFormat="1" ht="66.650000000000006" customHeight="1" thickBot="1" x14ac:dyDescent="0.4">
      <c r="A3" s="362"/>
      <c r="B3" s="82"/>
      <c r="C3" s="83" t="s">
        <v>269</v>
      </c>
      <c r="D3" s="84" t="s">
        <v>91</v>
      </c>
    </row>
    <row r="4" spans="1:5" s="77" customFormat="1" ht="19.75" customHeight="1" thickBot="1" x14ac:dyDescent="0.4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4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3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3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4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4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3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3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4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4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4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3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3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4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4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3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3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4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4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4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3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3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3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3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4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4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4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4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3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3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4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4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3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3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3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3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3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3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4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4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4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4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3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3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3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3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4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4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3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3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3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3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3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3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3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3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3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3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3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3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4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4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4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4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4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4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3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3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3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4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4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3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4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4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8" customWidth="1"/>
    <col min="2" max="2" width="10.7265625" style="228" customWidth="1"/>
    <col min="3" max="3" width="39.81640625" style="228" customWidth="1"/>
    <col min="4" max="6" width="14.453125" style="228" customWidth="1"/>
    <col min="7" max="9" width="16.7265625" style="228" customWidth="1"/>
    <col min="10" max="10" width="15.453125" style="228" customWidth="1"/>
    <col min="11" max="11" width="16.54296875" style="228" customWidth="1"/>
    <col min="12" max="12" width="14.453125" style="228" customWidth="1"/>
    <col min="13" max="13" width="13.54296875" style="228" customWidth="1"/>
    <col min="14" max="14" width="14.453125" style="228" customWidth="1"/>
    <col min="15" max="15" width="17.26953125" style="228" customWidth="1"/>
    <col min="16" max="16" width="14.453125" style="228" customWidth="1"/>
    <col min="17" max="18" width="14" style="228" bestFit="1" customWidth="1"/>
    <col min="19" max="19" width="15.453125" style="228" customWidth="1"/>
    <col min="20" max="21" width="14.453125" style="228" customWidth="1"/>
    <col min="22" max="28" width="15.453125" style="228" customWidth="1"/>
    <col min="29" max="29" width="14.453125" style="228" customWidth="1"/>
    <col min="30" max="30" width="16.54296875" style="228" bestFit="1" customWidth="1"/>
    <col min="31" max="16384" width="11.453125" style="228"/>
  </cols>
  <sheetData>
    <row r="1" spans="2:30" s="229" customFormat="1" ht="21.4" customHeight="1" x14ac:dyDescent="0.3">
      <c r="D1" s="247" t="s">
        <v>272</v>
      </c>
    </row>
    <row r="2" spans="2:30" s="229" customFormat="1" ht="15.5" x14ac:dyDescent="0.35">
      <c r="D2" s="248" t="s">
        <v>275</v>
      </c>
    </row>
    <row r="3" spans="2:30" s="229" customFormat="1" ht="15.5" x14ac:dyDescent="0.35">
      <c r="D3" s="249" t="s">
        <v>276</v>
      </c>
    </row>
    <row r="4" spans="2:30" s="229" customFormat="1" ht="15.5" x14ac:dyDescent="0.35">
      <c r="D4" s="249" t="s">
        <v>277</v>
      </c>
    </row>
    <row r="5" spans="2:30" s="229" customFormat="1" ht="15.5" x14ac:dyDescent="0.25">
      <c r="Z5" s="258" t="s">
        <v>278</v>
      </c>
      <c r="AA5" s="254"/>
      <c r="AB5" s="254"/>
      <c r="AC5" s="254"/>
    </row>
    <row r="6" spans="2:30" s="81" customFormat="1" ht="66.650000000000006" customHeight="1" x14ac:dyDescent="0.3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2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2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2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2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2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2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2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2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2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2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2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2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2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2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2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2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2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2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2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2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2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2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2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2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2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2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2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2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2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2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2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2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2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2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2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2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2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2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2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2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2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2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2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2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2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2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2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2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2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2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2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2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2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2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2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2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2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2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2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2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2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2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2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2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2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2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2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2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2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2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2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2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2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2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8" customWidth="1"/>
    <col min="2" max="2" width="6" style="228" customWidth="1"/>
    <col min="3" max="3" width="10.7265625" style="228" customWidth="1"/>
    <col min="4" max="4" width="66.453125" style="228" customWidth="1"/>
    <col min="5" max="5" width="13.54296875" style="228" customWidth="1"/>
    <col min="6" max="6" width="14.453125" style="228" customWidth="1"/>
    <col min="7" max="7" width="15.453125" style="228" customWidth="1"/>
    <col min="8" max="11" width="13.54296875" style="228" customWidth="1"/>
    <col min="12" max="12" width="13" style="228" customWidth="1"/>
    <col min="13" max="13" width="13.54296875" style="228" customWidth="1"/>
    <col min="14" max="14" width="14.453125" style="228" customWidth="1"/>
    <col min="15" max="15" width="17" style="228" customWidth="1"/>
    <col min="16" max="16" width="15.453125" style="228" customWidth="1"/>
    <col min="17" max="17" width="14.453125" style="228" customWidth="1"/>
    <col min="18" max="18" width="13.54296875" style="228" customWidth="1"/>
    <col min="19" max="21" width="14.453125" style="228" customWidth="1"/>
    <col min="22" max="22" width="14" style="228" bestFit="1" customWidth="1"/>
    <col min="23" max="23" width="14.453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4296875" style="228" customWidth="1"/>
    <col min="30" max="30" width="14.453125" style="228" customWidth="1"/>
    <col min="31" max="31" width="16.54296875" style="228" bestFit="1" customWidth="1"/>
    <col min="32" max="16384" width="11.453125" style="228"/>
  </cols>
  <sheetData>
    <row r="1" spans="2:31" s="229" customFormat="1" ht="14.9" customHeight="1" x14ac:dyDescent="0.25"/>
    <row r="2" spans="2:31" s="229" customFormat="1" ht="79.5" customHeight="1" x14ac:dyDescent="0.25">
      <c r="C2" s="364" t="s">
        <v>273</v>
      </c>
      <c r="D2" s="364"/>
    </row>
    <row r="3" spans="2:31" s="229" customFormat="1" ht="10.15" customHeight="1" x14ac:dyDescent="0.25"/>
    <row r="4" spans="2:31" s="229" customFormat="1" ht="24" customHeight="1" x14ac:dyDescent="0.25">
      <c r="B4" s="363"/>
      <c r="C4" s="363"/>
    </row>
    <row r="5" spans="2:31" s="229" customFormat="1" ht="14" x14ac:dyDescent="0.2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3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650000000000006" customHeight="1" x14ac:dyDescent="0.3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2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2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2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2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2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2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2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2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2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2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2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2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2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2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2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2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2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2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2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2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2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2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2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2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2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2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2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2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2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2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2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2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2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2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2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2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2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2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2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2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2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2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2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2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2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2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2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2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2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2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2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2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2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2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2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2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2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2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2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2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2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2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2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2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2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2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2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2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2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2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2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2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2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2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2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2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2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2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2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2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2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2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2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2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2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2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2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2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2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2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2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2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2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2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65" t="s">
        <v>132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2:28" ht="18.5" x14ac:dyDescent="0.35">
      <c r="B2" s="365" t="s">
        <v>294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2:28" ht="18.5" x14ac:dyDescent="0.35">
      <c r="B3" s="365" t="s">
        <v>295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</row>
    <row r="4" spans="2:28" ht="18.5" x14ac:dyDescent="0.35">
      <c r="B4" s="365" t="s">
        <v>361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</row>
    <row r="5" spans="2:28" ht="18.5" x14ac:dyDescent="0.3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29" x14ac:dyDescent="0.3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362</v>
      </c>
      <c r="V6" s="260" t="s">
        <v>364</v>
      </c>
      <c r="W6" s="260" t="s">
        <v>365</v>
      </c>
      <c r="X6" s="281" t="s">
        <v>280</v>
      </c>
      <c r="Y6" s="317" t="s">
        <v>281</v>
      </c>
    </row>
    <row r="7" spans="2:28" x14ac:dyDescent="0.3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3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3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3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3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3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3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" thickBot="1" x14ac:dyDescent="0.4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" thickTop="1" x14ac:dyDescent="0.3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3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3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3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3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3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" thickBot="1" x14ac:dyDescent="0.4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" thickTop="1" x14ac:dyDescent="0.3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3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3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3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3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3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3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3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" thickBot="1" x14ac:dyDescent="0.4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" thickTop="1" x14ac:dyDescent="0.3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" thickBot="1" x14ac:dyDescent="0.4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" thickTop="1" x14ac:dyDescent="0.3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3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3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3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3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3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3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3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3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3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35">
      <c r="B43" s="366" t="s">
        <v>283</v>
      </c>
      <c r="C43" s="368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35">
      <c r="B44" s="367"/>
      <c r="C44" s="369"/>
      <c r="F44" s="322"/>
      <c r="G44" s="322"/>
      <c r="H44" s="322"/>
      <c r="I44" s="322"/>
      <c r="J44" s="322"/>
      <c r="K44" s="322"/>
      <c r="L44" s="322"/>
    </row>
    <row r="45" spans="2:27" x14ac:dyDescent="0.35">
      <c r="B45" s="267"/>
      <c r="C45" s="268"/>
    </row>
    <row r="46" spans="2:27" x14ac:dyDescent="0.3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3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3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3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3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3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3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65" t="s">
        <v>132</v>
      </c>
      <c r="B1" s="365"/>
      <c r="C1" s="365"/>
      <c r="D1" s="365"/>
      <c r="E1" s="365"/>
      <c r="F1" s="365"/>
      <c r="G1" s="280"/>
    </row>
    <row r="2" spans="1:7" ht="18.5" x14ac:dyDescent="0.35">
      <c r="A2" s="365" t="s">
        <v>282</v>
      </c>
      <c r="B2" s="365"/>
      <c r="C2" s="365"/>
      <c r="D2" s="365"/>
      <c r="E2" s="365"/>
      <c r="F2" s="365"/>
      <c r="G2" s="280"/>
    </row>
    <row r="3" spans="1:7" ht="18.5" x14ac:dyDescent="0.35">
      <c r="A3" s="365" t="s">
        <v>372</v>
      </c>
      <c r="B3" s="365"/>
      <c r="C3" s="365"/>
      <c r="D3" s="365"/>
      <c r="E3" s="365"/>
      <c r="F3" s="365"/>
      <c r="G3" s="280"/>
    </row>
    <row r="5" spans="1:7" x14ac:dyDescent="0.3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35">
      <c r="A6" s="371"/>
      <c r="B6" s="373"/>
      <c r="C6" s="373"/>
      <c r="D6" s="373"/>
      <c r="E6" s="373"/>
      <c r="F6" s="373"/>
      <c r="G6" s="348"/>
    </row>
    <row r="7" spans="1:7" x14ac:dyDescent="0.35">
      <c r="A7" s="267"/>
      <c r="B7" s="268"/>
      <c r="C7" s="268"/>
      <c r="D7" s="269"/>
      <c r="E7" s="269"/>
      <c r="F7" s="269"/>
      <c r="G7" s="269"/>
    </row>
    <row r="8" spans="1:7" x14ac:dyDescent="0.35">
      <c r="A8" s="270" t="s">
        <v>286</v>
      </c>
      <c r="B8" s="341">
        <v>0.15372202189327455</v>
      </c>
      <c r="C8" s="338">
        <v>0.30790436131543153</v>
      </c>
      <c r="D8" s="344">
        <v>0.3020788914266081</v>
      </c>
      <c r="E8" s="355">
        <v>4.7000000000000002E-3</v>
      </c>
      <c r="F8" s="344">
        <v>0.10216873190997613</v>
      </c>
      <c r="G8" s="349"/>
    </row>
    <row r="9" spans="1:7" x14ac:dyDescent="0.35">
      <c r="A9" s="270" t="s">
        <v>287</v>
      </c>
      <c r="B9" s="341">
        <v>0.21356321414185239</v>
      </c>
      <c r="C9" s="338">
        <v>2.9360968839330361</v>
      </c>
      <c r="D9" s="344">
        <v>0.5037251432159856</v>
      </c>
      <c r="E9" s="355">
        <v>0.20699999999999999</v>
      </c>
      <c r="F9" s="344">
        <v>0.51102054413268183</v>
      </c>
      <c r="G9" s="349"/>
    </row>
    <row r="10" spans="1:7" x14ac:dyDescent="0.3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35">
      <c r="A11" s="267"/>
      <c r="B11" s="324"/>
      <c r="C11" s="324"/>
      <c r="D11" s="324"/>
      <c r="E11" s="357"/>
      <c r="F11" s="324"/>
      <c r="G11" s="351"/>
    </row>
    <row r="12" spans="1:7" x14ac:dyDescent="0.35">
      <c r="A12" s="270" t="s">
        <v>289</v>
      </c>
      <c r="B12" s="343">
        <v>1.4220981018841903E-2</v>
      </c>
      <c r="C12" s="339">
        <v>4.0937781773428862E-2</v>
      </c>
      <c r="D12" s="345">
        <v>1.08015449527879E-2</v>
      </c>
      <c r="E12" s="358">
        <v>4.1000000000000002E-2</v>
      </c>
      <c r="F12" s="345">
        <v>1.6729411718442413E-2</v>
      </c>
      <c r="G12" s="352"/>
    </row>
    <row r="13" spans="1:7" x14ac:dyDescent="0.35">
      <c r="A13" s="270" t="s">
        <v>290</v>
      </c>
      <c r="B13" s="343">
        <v>0.121440691862179</v>
      </c>
      <c r="C13" s="339">
        <v>0.12462676486896318</v>
      </c>
      <c r="D13" s="345">
        <v>2.6982945281721408E-2</v>
      </c>
      <c r="E13" s="358">
        <v>4.2000000000000003E-2</v>
      </c>
      <c r="F13" s="345">
        <v>8.1004650136255948E-2</v>
      </c>
      <c r="G13" s="352"/>
    </row>
    <row r="14" spans="1:7" x14ac:dyDescent="0.3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35">
      <c r="A15" s="267"/>
      <c r="B15" s="324"/>
      <c r="C15" s="324"/>
      <c r="D15" s="324"/>
      <c r="E15" s="357"/>
      <c r="F15" s="324"/>
      <c r="G15" s="351"/>
    </row>
    <row r="16" spans="1:7" x14ac:dyDescent="0.35">
      <c r="A16" s="270" t="s">
        <v>292</v>
      </c>
      <c r="B16" s="341">
        <v>0.11320649260236997</v>
      </c>
      <c r="C16" s="338">
        <v>0.32848306554753498</v>
      </c>
      <c r="D16" s="346">
        <v>0.40031007882986758</v>
      </c>
      <c r="E16" s="346">
        <v>0.98</v>
      </c>
      <c r="F16" s="346">
        <v>0.20652409078123637</v>
      </c>
      <c r="G16" s="353"/>
    </row>
    <row r="17" spans="1:7" x14ac:dyDescent="0.35">
      <c r="A17" s="275" t="s">
        <v>293</v>
      </c>
      <c r="B17" s="342">
        <v>0.14222586545610205</v>
      </c>
      <c r="C17" s="340">
        <v>0.84576537061382784</v>
      </c>
      <c r="D17" s="347">
        <v>1.2414389090683629</v>
      </c>
      <c r="E17" s="360">
        <v>0</v>
      </c>
      <c r="F17" s="347">
        <v>0.68057814491929514</v>
      </c>
      <c r="G17" s="354"/>
    </row>
    <row r="19" spans="1:7" x14ac:dyDescent="0.35">
      <c r="A19" t="s">
        <v>360</v>
      </c>
    </row>
    <row r="20" spans="1:7" x14ac:dyDescent="0.3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65" t="s">
        <v>132</v>
      </c>
      <c r="B1" s="365"/>
      <c r="C1" s="365"/>
      <c r="D1" s="365"/>
      <c r="E1" s="365"/>
      <c r="F1" s="365"/>
      <c r="G1" s="280"/>
    </row>
    <row r="2" spans="1:7" ht="18.5" x14ac:dyDescent="0.35">
      <c r="A2" s="365" t="s">
        <v>282</v>
      </c>
      <c r="B2" s="365"/>
      <c r="C2" s="365"/>
      <c r="D2" s="365"/>
      <c r="E2" s="365"/>
      <c r="F2" s="365"/>
      <c r="G2" s="280"/>
    </row>
    <row r="3" spans="1:7" ht="18.5" x14ac:dyDescent="0.35">
      <c r="A3" s="365" t="s">
        <v>369</v>
      </c>
      <c r="B3" s="365"/>
      <c r="C3" s="365"/>
      <c r="D3" s="365"/>
      <c r="E3" s="365"/>
      <c r="F3" s="365"/>
      <c r="G3" s="280"/>
    </row>
    <row r="5" spans="1:7" x14ac:dyDescent="0.3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35">
      <c r="A6" s="371"/>
      <c r="B6" s="373"/>
      <c r="C6" s="373"/>
      <c r="D6" s="373"/>
      <c r="E6" s="373"/>
      <c r="F6" s="373"/>
      <c r="G6" s="348"/>
    </row>
    <row r="7" spans="1:7" x14ac:dyDescent="0.35">
      <c r="A7" s="267"/>
      <c r="B7" s="268"/>
      <c r="C7" s="268"/>
      <c r="D7" s="269"/>
      <c r="E7" s="269"/>
      <c r="F7" s="269"/>
      <c r="G7" s="269"/>
    </row>
    <row r="8" spans="1:7" x14ac:dyDescent="0.35">
      <c r="A8" s="270" t="s">
        <v>286</v>
      </c>
      <c r="B8" s="341">
        <v>0.16659093776720432</v>
      </c>
      <c r="C8" s="338">
        <v>0.32789673907307815</v>
      </c>
      <c r="D8" s="344">
        <v>0.2784464473155791</v>
      </c>
      <c r="E8" s="355">
        <v>4.7000000000000002E-3</v>
      </c>
      <c r="F8" s="344">
        <v>0.10216873190997613</v>
      </c>
      <c r="G8" s="349"/>
    </row>
    <row r="9" spans="1:7" x14ac:dyDescent="0.35">
      <c r="A9" s="270" t="s">
        <v>287</v>
      </c>
      <c r="B9" s="341">
        <v>0.22965888586799876</v>
      </c>
      <c r="C9" s="338">
        <v>2.1725088885639279</v>
      </c>
      <c r="D9" s="344">
        <v>0.46292358615824653</v>
      </c>
      <c r="E9" s="355">
        <v>0.20699999999999999</v>
      </c>
      <c r="F9" s="344">
        <v>0.51102054413268183</v>
      </c>
      <c r="G9" s="349"/>
    </row>
    <row r="10" spans="1:7" x14ac:dyDescent="0.3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35">
      <c r="A11" s="267"/>
      <c r="B11" s="324"/>
      <c r="C11" s="324"/>
      <c r="D11" s="324"/>
      <c r="E11" s="357"/>
      <c r="F11" s="324"/>
      <c r="G11" s="351"/>
    </row>
    <row r="12" spans="1:7" x14ac:dyDescent="0.35">
      <c r="A12" s="270" t="s">
        <v>289</v>
      </c>
      <c r="B12" s="343">
        <v>1.5314508539259771E-2</v>
      </c>
      <c r="C12" s="339">
        <v>2.4217408097164005E-2</v>
      </c>
      <c r="D12" s="345">
        <v>1.7946723350069655E-2</v>
      </c>
      <c r="E12" s="358">
        <v>4.1000000000000002E-2</v>
      </c>
      <c r="F12" s="345">
        <v>1.6729411718442413E-2</v>
      </c>
      <c r="G12" s="352"/>
    </row>
    <row r="13" spans="1:7" x14ac:dyDescent="0.35">
      <c r="A13" s="270" t="s">
        <v>290</v>
      </c>
      <c r="B13" s="343">
        <v>0.13026745101239434</v>
      </c>
      <c r="C13" s="339">
        <v>5.7428738699716521E-2</v>
      </c>
      <c r="D13" s="345">
        <v>4.5035182056296343E-2</v>
      </c>
      <c r="E13" s="358">
        <v>4.2000000000000003E-2</v>
      </c>
      <c r="F13" s="345">
        <v>8.1004650136255948E-2</v>
      </c>
      <c r="G13" s="352"/>
    </row>
    <row r="14" spans="1:7" x14ac:dyDescent="0.3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35">
      <c r="A15" s="267"/>
      <c r="B15" s="324"/>
      <c r="C15" s="324"/>
      <c r="D15" s="324"/>
      <c r="E15" s="357"/>
      <c r="F15" s="324"/>
      <c r="G15" s="351"/>
    </row>
    <row r="16" spans="1:7" x14ac:dyDescent="0.35">
      <c r="A16" s="270" t="s">
        <v>292</v>
      </c>
      <c r="B16" s="341">
        <v>0.11604417236532065</v>
      </c>
      <c r="C16" s="338">
        <v>0.4216949326328065</v>
      </c>
      <c r="D16" s="346">
        <v>0.39850451426254496</v>
      </c>
      <c r="E16" s="355">
        <v>0.98</v>
      </c>
      <c r="F16" s="346">
        <v>0.20652409078123637</v>
      </c>
      <c r="G16" s="353"/>
    </row>
    <row r="17" spans="1:7" x14ac:dyDescent="0.35">
      <c r="A17" s="275" t="s">
        <v>293</v>
      </c>
      <c r="B17" s="342">
        <v>0.14837711854220645</v>
      </c>
      <c r="C17" s="340">
        <v>1.1288344545170745</v>
      </c>
      <c r="D17" s="347">
        <v>1.1638407095984029</v>
      </c>
      <c r="E17" s="359">
        <v>0</v>
      </c>
      <c r="F17" s="347">
        <v>0.68057814491929514</v>
      </c>
      <c r="G17" s="354"/>
    </row>
    <row r="19" spans="1:7" x14ac:dyDescent="0.35">
      <c r="A19" t="s">
        <v>360</v>
      </c>
    </row>
    <row r="20" spans="1:7" x14ac:dyDescent="0.3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5" t="s">
        <v>132</v>
      </c>
      <c r="B1" s="365"/>
      <c r="C1" s="365"/>
      <c r="D1" s="365"/>
    </row>
    <row r="2" spans="1:4" ht="18.5" x14ac:dyDescent="0.35">
      <c r="A2" s="365" t="s">
        <v>282</v>
      </c>
      <c r="B2" s="365"/>
      <c r="C2" s="365"/>
      <c r="D2" s="365"/>
    </row>
    <row r="3" spans="1:4" ht="18.5" x14ac:dyDescent="0.35">
      <c r="A3" s="365" t="s">
        <v>346</v>
      </c>
      <c r="B3" s="365"/>
      <c r="C3" s="365"/>
      <c r="D3" s="365"/>
    </row>
    <row r="5" spans="1:4" x14ac:dyDescent="0.3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35">
      <c r="A6" s="371"/>
      <c r="B6" s="373"/>
      <c r="C6" s="373"/>
      <c r="D6" s="373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3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35">
      <c r="A10" s="272" t="s">
        <v>288</v>
      </c>
      <c r="B10" s="323"/>
      <c r="C10" s="323"/>
      <c r="D10" s="273"/>
    </row>
    <row r="11" spans="1:4" x14ac:dyDescent="0.35">
      <c r="A11" s="267"/>
      <c r="B11" s="324"/>
      <c r="C11" s="324"/>
      <c r="D11" s="274"/>
    </row>
    <row r="12" spans="1:4" x14ac:dyDescent="0.3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3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35">
      <c r="A14" s="272" t="s">
        <v>291</v>
      </c>
      <c r="B14" s="323"/>
      <c r="C14" s="327"/>
      <c r="D14" s="273"/>
    </row>
    <row r="15" spans="1:4" x14ac:dyDescent="0.35">
      <c r="A15" s="267"/>
      <c r="B15" s="324"/>
      <c r="C15" s="328"/>
      <c r="D15" s="274"/>
    </row>
    <row r="16" spans="1:4" x14ac:dyDescent="0.3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3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5" t="s">
        <v>132</v>
      </c>
      <c r="B1" s="365"/>
      <c r="C1" s="365"/>
      <c r="D1" s="365"/>
    </row>
    <row r="2" spans="1:4" ht="18.5" x14ac:dyDescent="0.35">
      <c r="A2" s="365" t="s">
        <v>282</v>
      </c>
      <c r="B2" s="365"/>
      <c r="C2" s="365"/>
      <c r="D2" s="365"/>
    </row>
    <row r="3" spans="1:4" ht="18.5" x14ac:dyDescent="0.35">
      <c r="A3" s="365" t="s">
        <v>342</v>
      </c>
      <c r="B3" s="365"/>
      <c r="C3" s="365"/>
      <c r="D3" s="365"/>
    </row>
    <row r="5" spans="1:4" x14ac:dyDescent="0.3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35">
      <c r="A6" s="371"/>
      <c r="B6" s="373"/>
      <c r="C6" s="373"/>
      <c r="D6" s="373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3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35">
      <c r="A10" s="272" t="s">
        <v>288</v>
      </c>
      <c r="B10" s="323"/>
      <c r="C10" s="323"/>
      <c r="D10" s="273"/>
    </row>
    <row r="11" spans="1:4" x14ac:dyDescent="0.35">
      <c r="A11" s="267"/>
      <c r="B11" s="324"/>
      <c r="C11" s="324"/>
      <c r="D11" s="274"/>
    </row>
    <row r="12" spans="1:4" x14ac:dyDescent="0.3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3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35">
      <c r="A14" s="272" t="s">
        <v>291</v>
      </c>
      <c r="B14" s="323"/>
      <c r="C14" s="327"/>
      <c r="D14" s="273"/>
    </row>
    <row r="15" spans="1:4" x14ac:dyDescent="0.35">
      <c r="A15" s="267"/>
      <c r="B15" s="324"/>
      <c r="C15" s="328"/>
      <c r="D15" s="274"/>
    </row>
    <row r="16" spans="1:4" x14ac:dyDescent="0.3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3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Estado de Resultado Consolidado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2024-03-15T19:42:35Z</dcterms:modified>
</cp:coreProperties>
</file>