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03 2021\"/>
    </mc:Choice>
  </mc:AlternateContent>
  <bookViews>
    <workbookView xWindow="-345" yWindow="180" windowWidth="9885" windowHeight="7545" tabRatio="559" firstSheet="7" activeTab="7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Ind Sept19" sheetId="37" state="hidden" r:id="rId5"/>
    <sheet name="Ind Jun19" sheetId="36" state="hidden" r:id="rId6"/>
    <sheet name="Ind Marz19" sheetId="35" state="hidden" r:id="rId7"/>
    <sheet name="Estado de Resultado Consolidado" sheetId="26" r:id="rId8"/>
  </sheets>
  <definedNames>
    <definedName name="_xlnm.Print_Area" localSheetId="1">EU!$B$2:$E$77</definedName>
    <definedName name="_xlnm.Print_Area" localSheetId="5">'Ind Jun19'!$A$1:$D$19</definedName>
    <definedName name="_xlnm.Print_Area" localSheetId="6">'Ind Marz19'!$A$1:$D$19</definedName>
    <definedName name="_xlnm.Print_Area" localSheetId="4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<sst xmlns="http://schemas.openxmlformats.org/spreadsheetml/2006/main" count="565" uniqueCount="322">
  <si>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</si>
  <si>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</si>
  <si>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</si>
  <si>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</si>
  <si>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</si>
  <si>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</si>
  <si>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</si>
  <si>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</si>
  <si>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</si>
  <si>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</si>
  <si>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</si>
  <si>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</si>
  <si>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</si>
  <si>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</si>
  <si>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</si>
  <si>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</si>
  <si>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</si>
  <si>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</si>
  <si>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</si>
  <si>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</si>
  <si>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</si>
  <si>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</si>
  <si>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</si>
  <si>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</si>
  <si>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</si>
  <si>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</si>
  <si>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</si>
  <si>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</si>
  <si>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</si>
  <si>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</si>
  <si>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</si>
  <si>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</si>
  <si>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</si>
  <si>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</si>
  <si>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</si>
  <si>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</si>
  <si>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</si>
  <si>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</si>
  <si>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</si>
  <si>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</si>
  <si>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</si>
  <si>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</si>
  <si>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</si>
  <si>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</si>
  <si>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</si>
  <si>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</si>
  <si>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</si>
  <si>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</si>
  <si>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</si>
  <si>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</si>
  <si>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</si>
  <si>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</si>
  <si>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</si>
  <si>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</si>
  <si>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</si>
  <si>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</si>
  <si>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</si>
  <si>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</si>
  <si>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</si>
  <si>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</si>
  <si>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</si>
  <si>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</si>
  <si>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</si>
  <si>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</si>
  <si>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</si>
  <si>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</si>
  <si>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</si>
  <si>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</si>
  <si>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</si>
  <si>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</si>
  <si>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</si>
  <si>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</si>
  <si>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</si>
  <si>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</si>
  <si>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</si>
  <si>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</si>
  <si>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</si>
  <si>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</si>
  <si>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</si>
  <si>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</si>
  <si>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</si>
  <si>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</si>
  <si>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</si>
  <si>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</si>
  <si>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</si>
  <si>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</si>
  <si>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</si>
  <si>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</si>
  <si>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</si>
  <si>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</si>
  <si>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</si>
  <si>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</si>
  <si>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</si>
  <si>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</si>
  <si>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</si>
  <si>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</si>
  <si>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</si>
  <si>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</si>
  <si>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</si>
  <si>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</si>
  <si>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</si>
  <si>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</si>
  <si>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</si>
  <si>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</si>
  <si>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</si>
  <si>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</si>
  <si>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</si>
  <si>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</si>
  <si>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</si>
  <si>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</si>
  <si>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</si>
  <si>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</si>
  <si>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</si>
  <si>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</si>
  <si>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</si>
  <si>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</si>
  <si>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</si>
  <si>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</si>
  <si>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</si>
  <si>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</si>
  <si>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</si>
  <si>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</si>
  <si>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</si>
  <si>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</si>
  <si>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</si>
  <si>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</si>
  <si>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</si>
  <si>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</si>
  <si>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</si>
  <si>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</si>
  <si>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</si>
  <si>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</si>
  <si>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</si>
  <si>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</si>
  <si>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</si>
  <si>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</si>
  <si>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</si>
  <si>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</si>
  <si>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</si>
  <si>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</si>
  <si>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</si>
  <si>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</si>
  <si>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</si>
  <si>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</si>
  <si>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</si>
  <si>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</si>
  <si>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</si>
  <si>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</si>
  <si>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</si>
  <si>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</si>
  <si>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</si>
  <si>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</si>
  <si>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</si>
  <si>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</si>
  <si>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</si>
  <si>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</si>
  <si>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</si>
  <si>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</si>
  <si>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</si>
  <si>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</si>
  <si>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</si>
  <si>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</si>
  <si>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</si>
  <si>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</si>
  <si>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</si>
  <si>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</si>
  <si>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</si>
  <si>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</si>
  <si>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</si>
  <si>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</si>
  <si>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</si>
  <si>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</si>
  <si>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</si>
  <si>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</si>
  <si>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</si>
  <si>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</si>
  <si>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</si>
  <si>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</si>
  <si>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</si>
  <si>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</si>
  <si>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</si>
  <si>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</si>
  <si>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</si>
  <si>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</si>
  <si>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</si>
  <si>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</si>
  <si>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</si>
  <si>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</si>
  <si>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</si>
  <si>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</si>
  <si>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</si>
  <si>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</si>
  <si>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</si>
  <si>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</si>
  <si>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</si>
  <si>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</si>
  <si>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</si>
  <si>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</si>
  <si>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</si>
  <si>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</si>
  <si>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</si>
  <si>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</si>
  <si>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</si>
  <si>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</si>
  <si>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</si>
  <si>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</si>
  <si>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</si>
  <si>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</si>
  <si>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</si>
  <si>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</si>
  <si>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</si>
  <si>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</si>
  <si>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</si>
  <si>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</si>
  <si>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</si>
  <si>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</si>
  <si>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</si>
  <si>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</si>
  <si>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</si>
  <si>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</si>
  <si>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</si>
  <si>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</si>
  <si>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</si>
  <si>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</si>
  <si>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</si>
  <si>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</si>
  <si>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</si>
  <si>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</si>
  <si>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</si>
  <si>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</si>
  <si>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</si>
  <si>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</si>
  <si>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</si>
  <si>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</si>
  <si>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</si>
  <si>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</si>
  <si>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</si>
  <si>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</si>
  <si>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</si>
  <si>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</si>
  <si>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</si>
  <si>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</si>
  <si>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</si>
  <si>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</si>
  <si>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</si>
  <si>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</si>
  <si>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</si>
  <si>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</si>
  <si>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</si>
  <si>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</si>
  <si>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</si>
  <si>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</si>
  <si>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</si>
  <si>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</si>
  <si>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</si>
  <si>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</si>
  <si>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</si>
  <si>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</si>
  <si>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</si>
  <si>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</si>
  <si>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</si>
  <si>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</si>
  <si>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</si>
  <si>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</si>
  <si>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</si>
  <si>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</si>
  <si>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</si>
  <si>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</si>
  <si>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</si>
  <si>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</si>
  <si>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</si>
  <si>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</si>
  <si>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</si>
  <si>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</si>
  <si>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</si>
  <si>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</si>
  <si>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</si>
  <si>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</si>
  <si>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</si>
  <si>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</si>
  <si>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</si>
  <si>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</si>
  <si>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</si>
  <si>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</si>
  <si>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</si>
  <si>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</si>
  <si>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</si>
  <si>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</si>
  <si>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</si>
  <si>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</si>
  <si>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</si>
  <si>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</si>
  <si>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Total B+V+S Dic 2016</t>
  </si>
  <si>
    <t>Total B+V+S Mar 2017</t>
  </si>
  <si>
    <t>Total B+V+S Jun 2017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</si>
  <si>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</si>
  <si>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</si>
  <si>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</si>
  <si>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</si>
  <si>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</si>
  <si>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 xml:space="preserve">Otros Gastos </t>
  </si>
  <si>
    <t>Total B+V+S Sept2017</t>
  </si>
  <si>
    <t>Total B+V+S Dic 2017</t>
  </si>
  <si>
    <t>Total B+V+S Mar 2018</t>
  </si>
  <si>
    <t>Total B+V+S Jun 2018</t>
  </si>
  <si>
    <t>Total B+V+S Sept 2018</t>
  </si>
  <si>
    <t>Total B+V+S Dic. 2018</t>
  </si>
  <si>
    <t>Al 31 de Marzo 2019</t>
  </si>
  <si>
    <t>Total B+V+S Marz. 2019</t>
  </si>
  <si>
    <t>Al 30 de Junio 2019</t>
  </si>
  <si>
    <t>Total B+V+S Jun. 2019</t>
  </si>
  <si>
    <t>Total B+V+S Sept. 2019</t>
  </si>
  <si>
    <t>Al 30 de Septiembre 2019</t>
  </si>
  <si>
    <t>Total B+V+S Dic. 2019</t>
  </si>
  <si>
    <t>Total B+V+S Marz. 2020</t>
  </si>
  <si>
    <t>Total B+V+S Sept. 2020</t>
  </si>
  <si>
    <t>Total B+V+S Jun. 2020</t>
  </si>
  <si>
    <t>Marzo 2020 / Marzo 2021</t>
  </si>
  <si>
    <t>Total B+V+S Mar. 2021</t>
  </si>
  <si>
    <t>Total B+V+S Dic. 2020 (**)</t>
  </si>
  <si>
    <t>Resultado Técnico (**)</t>
  </si>
  <si>
    <t>(**) En este período se agrego la información del SIACAP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</si>
</sst>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9" fillId="0" borderId="0"/>
    <xf numFmtId="9" fontId="3" fillId="0" borderId="0" applyFont="0" applyFill="0" applyBorder="0" applyAlignment="0" applyProtection="0"/>
  </cellStyleXfs>
  <cellXfs count="307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8" fillId="0" borderId="17" xfId="3" applyFont="1" applyFill="1" applyBorder="1" applyAlignment="1">
      <alignment vertical="center"/>
    </xf>
    <xf numFmtId="43" fontId="18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8" fillId="5" borderId="17" xfId="3" applyFont="1" applyFill="1" applyBorder="1" applyAlignment="1">
      <alignment vertical="center"/>
    </xf>
    <xf numFmtId="43" fontId="18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8" fillId="21" borderId="17" xfId="3" applyFont="1" applyFill="1" applyBorder="1" applyAlignment="1">
      <alignment vertical="center"/>
    </xf>
    <xf numFmtId="43" fontId="18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8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8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8" fillId="5" borderId="16" xfId="3" applyNumberFormat="1" applyFont="1" applyFill="1" applyBorder="1" applyAlignment="1">
      <alignment horizontal="center" vertical="center"/>
    </xf>
    <xf numFmtId="164" fontId="18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8" fillId="21" borderId="16" xfId="3" applyNumberFormat="1" applyFont="1" applyFill="1" applyBorder="1" applyAlignment="1">
      <alignment horizontal="center" vertical="center"/>
    </xf>
    <xf numFmtId="164" fontId="18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8" fillId="3" borderId="16" xfId="3" applyNumberFormat="1" applyFont="1" applyFill="1" applyBorder="1" applyAlignment="1">
      <alignment horizontal="center" vertical="center"/>
    </xf>
    <xf numFmtId="164" fontId="18" fillId="0" borderId="16" xfId="3" applyNumberFormat="1" applyFont="1" applyFill="1" applyBorder="1" applyAlignment="1">
      <alignment horizontal="center" vertical="center"/>
    </xf>
    <xf numFmtId="164" fontId="18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8" fillId="5" borderId="29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2" fillId="34" borderId="54" xfId="5" applyFont="1" applyFill="1" applyBorder="1" applyAlignment="1">
      <alignment horizontal="right"/>
    </xf>
    <xf numFmtId="49" fontId="22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6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6" fillId="9" borderId="55" xfId="1" applyFont="1" applyFill="1" applyBorder="1" applyAlignment="1">
      <alignment horizontal="right"/>
    </xf>
    <xf numFmtId="43" fontId="26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3" xfId="0" applyNumberFormat="1" applyFont="1" applyFill="1" applyBorder="1" applyAlignment="1">
      <alignment horizontal="center" vertical="center" wrapText="1"/>
    </xf>
    <xf numFmtId="49" fontId="29" fillId="34" borderId="53" xfId="0" applyNumberFormat="1" applyFont="1" applyFill="1" applyBorder="1" applyAlignment="1">
      <alignment horizontal="center" vertical="center" wrapText="1"/>
    </xf>
    <xf numFmtId="49" fontId="22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5" fillId="0" borderId="57" xfId="1" applyNumberFormat="1" applyFont="1" applyBorder="1" applyAlignment="1">
      <alignment horizontal="center" vertical="center"/>
    </xf>
    <xf numFmtId="164" fontId="4" fillId="0" borderId="62" xfId="1" applyNumberFormat="1" applyFont="1" applyFill="1" applyBorder="1" applyAlignment="1">
      <alignment horizontal="center"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64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5" xfId="1" applyNumberFormat="1" applyFont="1" applyFill="1" applyBorder="1" applyAlignment="1">
      <alignment horizontal="center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3" xfId="1" applyNumberFormat="1" applyFont="1" applyFill="1" applyBorder="1" applyAlignment="1">
      <alignment horizontal="center" vertical="center"/>
    </xf>
    <xf numFmtId="164" fontId="4" fillId="0" borderId="66" xfId="1" applyNumberFormat="1" applyFont="1" applyBorder="1" applyAlignment="1">
      <alignment horizontal="lef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0" fontId="4" fillId="2" borderId="69" xfId="0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43" fontId="5" fillId="0" borderId="57" xfId="1" applyFont="1" applyBorder="1" applyAlignment="1">
      <alignment horizontal="center"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7" xfId="7" applyFont="1" applyFill="1" applyBorder="1" applyAlignment="1">
      <alignment horizontal="right" vertical="center" indent="2"/>
    </xf>
    <xf numFmtId="164" fontId="32" fillId="2" borderId="1" xfId="1" applyNumberFormat="1" applyFont="1" applyFill="1" applyBorder="1" applyAlignment="1">
      <alignment horizontal="center" vertical="center"/>
    </xf>
    <xf numFmtId="164" fontId="32" fillId="0" borderId="63" xfId="1" applyNumberFormat="1" applyFont="1" applyFill="1" applyBorder="1" applyAlignment="1">
      <alignment horizontal="center" vertical="center"/>
    </xf>
    <xf numFmtId="9" fontId="33" fillId="0" borderId="4" xfId="7" applyFont="1" applyFill="1" applyBorder="1" applyAlignment="1">
      <alignment horizontal="right" vertical="center" indent="2"/>
    </xf>
    <xf numFmtId="164" fontId="34" fillId="2" borderId="1" xfId="1" applyNumberFormat="1" applyFont="1" applyFill="1" applyBorder="1" applyAlignment="1">
      <alignment horizontal="center" vertical="center"/>
    </xf>
    <xf numFmtId="164" fontId="34" fillId="0" borderId="63" xfId="1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right" vertical="center" indent="2"/>
    </xf>
    <xf numFmtId="165" fontId="4" fillId="0" borderId="68" xfId="7" applyNumberFormat="1" applyFont="1" applyBorder="1" applyAlignment="1">
      <alignment horizontal="right" vertical="center" indent="2"/>
    </xf>
    <xf numFmtId="9" fontId="4" fillId="0" borderId="68" xfId="7" applyNumberFormat="1" applyFont="1" applyBorder="1" applyAlignment="1">
      <alignment horizontal="right" vertical="center" indent="2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7" xfId="7" applyFont="1" applyFill="1" applyBorder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1" fillId="4" borderId="52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30" fillId="0" borderId="0" xfId="0" applyFont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1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295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296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295" t="s">
        <v>153</v>
      </c>
      <c r="B2" s="78"/>
      <c r="C2" s="79"/>
      <c r="D2" s="80"/>
    </row>
    <row r="3" spans="1:5" s="81" customFormat="1" ht="66.599999999999994" customHeight="1" thickBot="1" x14ac:dyDescent="0.3">
      <c r="A3" s="296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298" t="s">
        <v>273</v>
      </c>
      <c r="D2" s="298"/>
    </row>
    <row r="3" spans="2:31" s="229" customFormat="1" ht="10.15" customHeight="1" x14ac:dyDescent="0.2"/>
    <row r="4" spans="2:31" s="229" customFormat="1" ht="24" customHeight="1" x14ac:dyDescent="0.2">
      <c r="B4" s="297"/>
      <c r="C4" s="297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299" t="s">
        <v>132</v>
      </c>
      <c r="B1" s="299"/>
      <c r="C1" s="299"/>
      <c r="D1" s="299"/>
    </row>
    <row r="2" spans="1:4" ht="18.75" x14ac:dyDescent="0.25">
      <c r="A2" s="299" t="s">
        <v>280</v>
      </c>
      <c r="B2" s="299"/>
      <c r="C2" s="299"/>
      <c r="D2" s="299"/>
    </row>
    <row r="3" spans="1:4" ht="18.75" x14ac:dyDescent="0.25">
      <c r="A3" s="299" t="s">
        <v>312</v>
      </c>
      <c r="B3" s="299"/>
      <c r="C3" s="299"/>
      <c r="D3" s="299"/>
    </row>
    <row r="5" spans="1:4" x14ac:dyDescent="0.25">
      <c r="A5" s="300" t="s">
        <v>281</v>
      </c>
      <c r="B5" s="302" t="s">
        <v>282</v>
      </c>
      <c r="C5" s="302" t="s">
        <v>283</v>
      </c>
      <c r="D5" s="302" t="s">
        <v>1</v>
      </c>
    </row>
    <row r="6" spans="1:4" x14ac:dyDescent="0.25">
      <c r="A6" s="301"/>
      <c r="B6" s="303"/>
      <c r="C6" s="303"/>
      <c r="D6" s="303"/>
    </row>
    <row r="7" spans="1:4" s="268" customFormat="1" x14ac:dyDescent="0.25">
      <c r="A7" s="265"/>
      <c r="B7" s="266"/>
      <c r="C7" s="266"/>
      <c r="D7" s="267"/>
    </row>
    <row r="8" spans="1:4" x14ac:dyDescent="0.25">
      <c r="A8" s="269" t="s">
        <v>284</v>
      </c>
      <c r="B8" s="270">
        <v>0.1461427161367552</v>
      </c>
      <c r="C8" s="289">
        <v>0.33</v>
      </c>
      <c r="D8" s="292">
        <v>0.25280791243117962</v>
      </c>
    </row>
    <row r="9" spans="1:4" x14ac:dyDescent="0.25">
      <c r="A9" s="269" t="s">
        <v>285</v>
      </c>
      <c r="B9" s="270">
        <v>0.21071776778077889</v>
      </c>
      <c r="C9" s="289">
        <v>0.56000000000000005</v>
      </c>
      <c r="D9" s="292">
        <v>0.41346062012384538</v>
      </c>
    </row>
    <row r="10" spans="1:4" x14ac:dyDescent="0.25">
      <c r="A10" s="271" t="s">
        <v>286</v>
      </c>
      <c r="B10" s="284"/>
      <c r="C10" s="284"/>
      <c r="D10" s="272"/>
    </row>
    <row r="11" spans="1:4" s="268" customFormat="1" x14ac:dyDescent="0.25">
      <c r="A11" s="265"/>
      <c r="B11" s="285"/>
      <c r="C11" s="285"/>
      <c r="D11" s="273"/>
    </row>
    <row r="12" spans="1:4" x14ac:dyDescent="0.25">
      <c r="A12" s="269" t="s">
        <v>287</v>
      </c>
      <c r="B12" s="277">
        <v>1.6081926952776E-2</v>
      </c>
      <c r="C12" s="286">
        <v>0.05</v>
      </c>
      <c r="D12" s="293">
        <v>5.2403359258654574E-2</v>
      </c>
    </row>
    <row r="13" spans="1:4" x14ac:dyDescent="0.25">
      <c r="A13" s="269" t="s">
        <v>288</v>
      </c>
      <c r="B13" s="277">
        <v>0.12706483784308581</v>
      </c>
      <c r="C13" s="286">
        <v>0.13</v>
      </c>
      <c r="D13" s="293">
        <v>0.13486685488740824</v>
      </c>
    </row>
    <row r="14" spans="1:4" x14ac:dyDescent="0.25">
      <c r="A14" s="271" t="s">
        <v>289</v>
      </c>
      <c r="B14" s="284"/>
      <c r="C14" s="287"/>
      <c r="D14" s="272"/>
    </row>
    <row r="15" spans="1:4" s="268" customFormat="1" x14ac:dyDescent="0.25">
      <c r="A15" s="265"/>
      <c r="B15" s="285"/>
      <c r="C15" s="288"/>
      <c r="D15" s="273"/>
    </row>
    <row r="16" spans="1:4" x14ac:dyDescent="0.25">
      <c r="A16" s="269" t="s">
        <v>290</v>
      </c>
      <c r="B16" s="270">
        <v>0.13089626796314399</v>
      </c>
      <c r="C16" s="289">
        <v>0.38</v>
      </c>
      <c r="D16" s="292">
        <v>0.38855624906803687</v>
      </c>
    </row>
    <row r="17" spans="1:4" x14ac:dyDescent="0.25">
      <c r="A17" s="274" t="s">
        <v>291</v>
      </c>
      <c r="B17" s="290">
        <v>0.16163046172953038</v>
      </c>
      <c r="C17" s="291">
        <v>0.98</v>
      </c>
      <c r="D17" s="294">
        <v>1.0243434065121382</v>
      </c>
    </row>
    <row r="19" spans="1:4" x14ac:dyDescent="0.25">
      <c r="B19" s="275"/>
      <c r="C19" s="275"/>
      <c r="D19" s="276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299" t="s">
        <v>132</v>
      </c>
      <c r="B1" s="299"/>
      <c r="C1" s="299"/>
      <c r="D1" s="299"/>
    </row>
    <row r="2" spans="1:4" ht="18.75" x14ac:dyDescent="0.25">
      <c r="A2" s="299" t="s">
        <v>280</v>
      </c>
      <c r="B2" s="299"/>
      <c r="C2" s="299"/>
      <c r="D2" s="299"/>
    </row>
    <row r="3" spans="1:4" ht="18.75" x14ac:dyDescent="0.25">
      <c r="A3" s="299" t="s">
        <v>309</v>
      </c>
      <c r="B3" s="299"/>
      <c r="C3" s="299"/>
      <c r="D3" s="299"/>
    </row>
    <row r="5" spans="1:4" x14ac:dyDescent="0.25">
      <c r="A5" s="300" t="s">
        <v>281</v>
      </c>
      <c r="B5" s="302" t="s">
        <v>282</v>
      </c>
      <c r="C5" s="302" t="s">
        <v>283</v>
      </c>
      <c r="D5" s="302" t="s">
        <v>1</v>
      </c>
    </row>
    <row r="6" spans="1:4" x14ac:dyDescent="0.25">
      <c r="A6" s="301"/>
      <c r="B6" s="303"/>
      <c r="C6" s="303"/>
      <c r="D6" s="303"/>
    </row>
    <row r="7" spans="1:4" s="268" customFormat="1" x14ac:dyDescent="0.25">
      <c r="A7" s="265"/>
      <c r="B7" s="266"/>
      <c r="C7" s="266"/>
      <c r="D7" s="267"/>
    </row>
    <row r="8" spans="1:4" x14ac:dyDescent="0.25">
      <c r="A8" s="269" t="s">
        <v>284</v>
      </c>
      <c r="B8" s="270">
        <v>0.14427146474816746</v>
      </c>
      <c r="C8" s="289">
        <v>0.31</v>
      </c>
      <c r="D8" s="292">
        <v>0.2313212211404877</v>
      </c>
    </row>
    <row r="9" spans="1:4" x14ac:dyDescent="0.25">
      <c r="A9" s="269" t="s">
        <v>285</v>
      </c>
      <c r="B9" s="270">
        <v>0.20804470173556547</v>
      </c>
      <c r="C9" s="289">
        <v>0.5</v>
      </c>
      <c r="D9" s="292">
        <v>0.37479495894559872</v>
      </c>
    </row>
    <row r="10" spans="1:4" x14ac:dyDescent="0.25">
      <c r="A10" s="271" t="s">
        <v>286</v>
      </c>
      <c r="B10" s="284"/>
      <c r="C10" s="284"/>
      <c r="D10" s="272"/>
    </row>
    <row r="11" spans="1:4" s="268" customFormat="1" x14ac:dyDescent="0.25">
      <c r="A11" s="265"/>
      <c r="B11" s="285"/>
      <c r="C11" s="285"/>
      <c r="D11" s="273"/>
    </row>
    <row r="12" spans="1:4" x14ac:dyDescent="0.25">
      <c r="A12" s="269" t="s">
        <v>287</v>
      </c>
      <c r="B12" s="277">
        <v>1.5053520588123712E-2</v>
      </c>
      <c r="C12" s="286">
        <v>0.05</v>
      </c>
      <c r="D12" s="293">
        <v>5.6211087377032252E-2</v>
      </c>
    </row>
    <row r="13" spans="1:4" x14ac:dyDescent="0.25">
      <c r="A13" s="269" t="s">
        <v>288</v>
      </c>
      <c r="B13" s="277">
        <v>0.11774700441232241</v>
      </c>
      <c r="C13" s="286">
        <v>0.15</v>
      </c>
      <c r="D13" s="293">
        <v>0.14683964123371271</v>
      </c>
    </row>
    <row r="14" spans="1:4" x14ac:dyDescent="0.25">
      <c r="A14" s="271" t="s">
        <v>289</v>
      </c>
      <c r="B14" s="284"/>
      <c r="C14" s="287"/>
      <c r="D14" s="272"/>
    </row>
    <row r="15" spans="1:4" s="268" customFormat="1" x14ac:dyDescent="0.25">
      <c r="A15" s="265"/>
      <c r="B15" s="285"/>
      <c r="C15" s="288"/>
      <c r="D15" s="273"/>
    </row>
    <row r="16" spans="1:4" x14ac:dyDescent="0.25">
      <c r="A16" s="269" t="s">
        <v>290</v>
      </c>
      <c r="B16" s="270">
        <v>0.12784631475982022</v>
      </c>
      <c r="C16" s="289">
        <v>0.36</v>
      </c>
      <c r="D16" s="292">
        <v>0.38280594330495293</v>
      </c>
    </row>
    <row r="17" spans="1:4" x14ac:dyDescent="0.25">
      <c r="A17" s="274" t="s">
        <v>291</v>
      </c>
      <c r="B17" s="290">
        <v>0.15739658537834172</v>
      </c>
      <c r="C17" s="291">
        <v>0.83</v>
      </c>
      <c r="D17" s="294">
        <v>0.9923477949922912</v>
      </c>
    </row>
    <row r="19" spans="1:4" x14ac:dyDescent="0.25">
      <c r="B19" s="275"/>
      <c r="C19" s="275"/>
      <c r="D19" s="276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299" t="s">
        <v>132</v>
      </c>
      <c r="B1" s="299"/>
      <c r="C1" s="299"/>
      <c r="D1" s="299"/>
    </row>
    <row r="2" spans="1:4" ht="18.75" x14ac:dyDescent="0.25">
      <c r="A2" s="299" t="s">
        <v>280</v>
      </c>
      <c r="B2" s="299"/>
      <c r="C2" s="299"/>
      <c r="D2" s="299"/>
    </row>
    <row r="3" spans="1:4" ht="18.75" x14ac:dyDescent="0.25">
      <c r="A3" s="299" t="s">
        <v>307</v>
      </c>
      <c r="B3" s="299"/>
      <c r="C3" s="299"/>
      <c r="D3" s="299"/>
    </row>
    <row r="5" spans="1:4" x14ac:dyDescent="0.25">
      <c r="A5" s="300" t="s">
        <v>281</v>
      </c>
      <c r="B5" s="302" t="s">
        <v>282</v>
      </c>
      <c r="C5" s="302" t="s">
        <v>283</v>
      </c>
      <c r="D5" s="302" t="s">
        <v>1</v>
      </c>
    </row>
    <row r="6" spans="1:4" x14ac:dyDescent="0.25">
      <c r="A6" s="301"/>
      <c r="B6" s="303"/>
      <c r="C6" s="303"/>
      <c r="D6" s="303"/>
    </row>
    <row r="7" spans="1:4" s="268" customFormat="1" x14ac:dyDescent="0.25">
      <c r="A7" s="265"/>
      <c r="B7" s="266"/>
      <c r="C7" s="266"/>
      <c r="D7" s="267"/>
    </row>
    <row r="8" spans="1:4" x14ac:dyDescent="0.25">
      <c r="A8" s="269" t="s">
        <v>284</v>
      </c>
      <c r="B8" s="270">
        <v>0.139148409876616</v>
      </c>
      <c r="C8" s="289">
        <v>0.33</v>
      </c>
      <c r="D8" s="282">
        <v>0.23729578164828066</v>
      </c>
    </row>
    <row r="9" spans="1:4" x14ac:dyDescent="0.25">
      <c r="A9" s="269" t="s">
        <v>285</v>
      </c>
      <c r="B9" s="270">
        <v>0.2012108650434665</v>
      </c>
      <c r="C9" s="289">
        <v>0.55000000000000004</v>
      </c>
      <c r="D9" s="282">
        <v>0.37622342900957495</v>
      </c>
    </row>
    <row r="10" spans="1:4" x14ac:dyDescent="0.25">
      <c r="A10" s="271" t="s">
        <v>286</v>
      </c>
      <c r="B10" s="284"/>
      <c r="C10" s="284"/>
      <c r="D10" s="272"/>
    </row>
    <row r="11" spans="1:4" s="268" customFormat="1" x14ac:dyDescent="0.25">
      <c r="A11" s="265"/>
      <c r="B11" s="285"/>
      <c r="C11" s="285"/>
      <c r="D11" s="273"/>
    </row>
    <row r="12" spans="1:4" x14ac:dyDescent="0.25">
      <c r="A12" s="269" t="s">
        <v>287</v>
      </c>
      <c r="B12" s="277">
        <v>1.6061764891449639E-2</v>
      </c>
      <c r="C12" s="286">
        <v>5.239564310986182E-2</v>
      </c>
      <c r="D12" s="281">
        <v>6.2017203429937731E-2</v>
      </c>
    </row>
    <row r="13" spans="1:4" x14ac:dyDescent="0.25">
      <c r="A13" s="269" t="s">
        <v>288</v>
      </c>
      <c r="B13" s="277">
        <v>0.12870342636231211</v>
      </c>
      <c r="C13" s="286">
        <v>0.14179836886725192</v>
      </c>
      <c r="D13" s="281">
        <v>0.16794587236705785</v>
      </c>
    </row>
    <row r="14" spans="1:4" x14ac:dyDescent="0.25">
      <c r="A14" s="271" t="s">
        <v>289</v>
      </c>
      <c r="B14" s="284"/>
      <c r="C14" s="287"/>
      <c r="D14" s="272"/>
    </row>
    <row r="15" spans="1:4" s="268" customFormat="1" x14ac:dyDescent="0.25">
      <c r="A15" s="265"/>
      <c r="B15" s="285"/>
      <c r="C15" s="288"/>
      <c r="D15" s="273"/>
    </row>
    <row r="16" spans="1:4" x14ac:dyDescent="0.25">
      <c r="A16" s="269" t="s">
        <v>290</v>
      </c>
      <c r="B16" s="270">
        <v>0.12479671556089172</v>
      </c>
      <c r="C16" s="289">
        <v>0.37</v>
      </c>
      <c r="D16" s="282">
        <v>0.36926899456269247</v>
      </c>
    </row>
    <row r="17" spans="1:4" x14ac:dyDescent="0.25">
      <c r="A17" s="274" t="s">
        <v>291</v>
      </c>
      <c r="B17" s="290">
        <v>0.15258104958859181</v>
      </c>
      <c r="C17" s="291">
        <v>0.9</v>
      </c>
      <c r="D17" s="283">
        <v>1.0105873675332708</v>
      </c>
    </row>
    <row r="19" spans="1:4" x14ac:dyDescent="0.25">
      <c r="B19" s="275"/>
      <c r="C19" s="275"/>
      <c r="D19" s="276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U43"/>
  <sheetViews>
    <sheetView showGridLines="0" tabSelected="1" zoomScaleNormal="100" zoomScaleSheetLayoutView="62" workbookViewId="0">
      <pane xSplit="1" ySplit="4" topLeftCell="B20" activePane="bottomRight" state="frozen"/>
      <selection activeCell="C3" sqref="C3"/>
      <selection pane="topRight" activeCell="C3" sqref="C3"/>
      <selection pane="bottomLeft" activeCell="C3" sqref="C3"/>
      <selection pane="bottomRight" activeCell="C43" sqref="C43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1.85546875" style="1" bestFit="1" customWidth="1"/>
    <col min="4" max="8" width="14.42578125" style="1" hidden="1" customWidth="1"/>
    <col min="9" max="11" width="11.7109375" style="1" hidden="1" customWidth="1"/>
    <col min="12" max="16" width="0" style="1" hidden="1" customWidth="1"/>
    <col min="17" max="19" width="11.42578125" style="1"/>
    <col min="20" max="20" width="15.5703125" style="1" customWidth="1"/>
    <col min="21" max="16384" width="11.42578125" style="1"/>
  </cols>
  <sheetData>
    <row r="1" spans="2:21" ht="18.75" x14ac:dyDescent="0.25">
      <c r="B1" s="304" t="s">
        <v>132</v>
      </c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</row>
    <row r="2" spans="2:21" ht="21" customHeight="1" x14ac:dyDescent="0.25">
      <c r="B2" s="305" t="s">
        <v>279</v>
      </c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</row>
    <row r="3" spans="2:21" x14ac:dyDescent="0.25">
      <c r="B3" s="306" t="s">
        <v>317</v>
      </c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306"/>
    </row>
    <row r="4" spans="2:21" ht="39.75" customHeight="1" x14ac:dyDescent="0.25">
      <c r="B4" s="2"/>
      <c r="C4" s="278" t="s">
        <v>0</v>
      </c>
      <c r="D4" s="279" t="s">
        <v>292</v>
      </c>
      <c r="E4" s="279" t="s">
        <v>293</v>
      </c>
      <c r="F4" s="279" t="s">
        <v>294</v>
      </c>
      <c r="G4" s="279" t="s">
        <v>301</v>
      </c>
      <c r="H4" s="279" t="s">
        <v>302</v>
      </c>
      <c r="I4" s="279" t="s">
        <v>303</v>
      </c>
      <c r="J4" s="279" t="s">
        <v>304</v>
      </c>
      <c r="K4" s="279" t="s">
        <v>305</v>
      </c>
      <c r="L4" s="279" t="s">
        <v>306</v>
      </c>
      <c r="M4" s="279" t="s">
        <v>308</v>
      </c>
      <c r="N4" s="279" t="s">
        <v>310</v>
      </c>
      <c r="O4" s="279" t="s">
        <v>311</v>
      </c>
      <c r="P4" s="279" t="s">
        <v>313</v>
      </c>
      <c r="Q4" s="279" t="s">
        <v>314</v>
      </c>
      <c r="R4" s="279" t="s">
        <v>316</v>
      </c>
      <c r="S4" s="279" t="s">
        <v>315</v>
      </c>
      <c r="T4" s="279" t="s">
        <v>319</v>
      </c>
      <c r="U4" s="279" t="s">
        <v>318</v>
      </c>
    </row>
    <row r="5" spans="2:21" x14ac:dyDescent="0.25">
      <c r="B5" s="3"/>
      <c r="C5" s="259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</row>
    <row r="6" spans="2:21" x14ac:dyDescent="0.25">
      <c r="B6" s="5"/>
      <c r="C6" s="259" t="s">
        <v>298</v>
      </c>
      <c r="D6" s="264">
        <v>6745.0222676200001</v>
      </c>
      <c r="E6" s="264">
        <v>2168.6675826599999</v>
      </c>
      <c r="F6" s="264">
        <v>4667.049</v>
      </c>
      <c r="G6" s="264">
        <v>5186.4221296200003</v>
      </c>
      <c r="H6" s="264">
        <v>7093.1954459639992</v>
      </c>
      <c r="I6" s="264">
        <v>1833.0240123359999</v>
      </c>
      <c r="J6" s="264">
        <v>3591.473893545</v>
      </c>
      <c r="K6" s="264">
        <v>5371.0821206580003</v>
      </c>
      <c r="L6" s="264">
        <v>7199.6926355710011</v>
      </c>
      <c r="M6" s="264">
        <v>1935.5671870169999</v>
      </c>
      <c r="N6" s="264">
        <v>3833.2887802649998</v>
      </c>
      <c r="O6" s="264">
        <v>5750.7623944179986</v>
      </c>
      <c r="P6" s="264">
        <v>7608.7718134040015</v>
      </c>
      <c r="Q6" s="264">
        <v>2005.4337391700001</v>
      </c>
      <c r="R6" s="264">
        <v>3698.0305929499996</v>
      </c>
      <c r="S6" s="264">
        <v>5348.5656593099993</v>
      </c>
      <c r="T6" s="264">
        <v>6821.0954523300006</v>
      </c>
      <c r="U6" s="264">
        <v>1487.2651964629999</v>
      </c>
    </row>
    <row r="7" spans="2:21" x14ac:dyDescent="0.25">
      <c r="B7" s="5"/>
      <c r="C7" s="261" t="s">
        <v>9</v>
      </c>
      <c r="D7" s="264">
        <v>4999.1664628799999</v>
      </c>
      <c r="E7" s="264">
        <v>1707.9285826599998</v>
      </c>
      <c r="F7" s="264">
        <v>3732.53</v>
      </c>
      <c r="G7" s="264">
        <v>4444.9591040599998</v>
      </c>
      <c r="H7" s="264">
        <v>6097.5572018739995</v>
      </c>
      <c r="I7" s="264">
        <v>1573.5573592359999</v>
      </c>
      <c r="J7" s="264">
        <v>3100.5629923250003</v>
      </c>
      <c r="K7" s="264">
        <v>4619.4158929280002</v>
      </c>
      <c r="L7" s="264">
        <v>6181.1162499410011</v>
      </c>
      <c r="M7" s="264">
        <v>1670.607863057</v>
      </c>
      <c r="N7" s="264">
        <v>3306.6886409650001</v>
      </c>
      <c r="O7" s="264">
        <v>4964.4988142179991</v>
      </c>
      <c r="P7" s="264">
        <v>6548.1832605940008</v>
      </c>
      <c r="Q7" s="264">
        <v>1736.82118461</v>
      </c>
      <c r="R7" s="264">
        <v>3183.20722497</v>
      </c>
      <c r="S7" s="264">
        <v>4576.6497567899996</v>
      </c>
      <c r="T7" s="264">
        <v>5786.5503214200007</v>
      </c>
      <c r="U7" s="264">
        <v>1217.500536453</v>
      </c>
    </row>
    <row r="8" spans="2:21" x14ac:dyDescent="0.25">
      <c r="B8" s="5"/>
      <c r="C8" s="262" t="s">
        <v>10</v>
      </c>
      <c r="D8" s="264">
        <v>4246</v>
      </c>
      <c r="E8" s="264">
        <v>1097</v>
      </c>
      <c r="F8" s="264">
        <v>2209.92</v>
      </c>
      <c r="G8" s="264">
        <v>3349.05</v>
      </c>
      <c r="H8" s="264">
        <v>4508.3340117220005</v>
      </c>
      <c r="I8" s="264">
        <v>1141.50665858</v>
      </c>
      <c r="J8" s="264">
        <v>2323.5450174830003</v>
      </c>
      <c r="K8" s="264">
        <v>3556.9561280029998</v>
      </c>
      <c r="L8" s="264">
        <v>4809.1137937920003</v>
      </c>
      <c r="M8" s="264">
        <v>1236.262458507</v>
      </c>
      <c r="N8" s="264">
        <v>2532.9592700889998</v>
      </c>
      <c r="O8" s="264">
        <v>3779.4083806919998</v>
      </c>
      <c r="P8" s="264">
        <v>5009.4862846980004</v>
      </c>
      <c r="Q8" s="264">
        <v>1176.6866035600001</v>
      </c>
      <c r="R8" s="264">
        <v>2325.47295528</v>
      </c>
      <c r="S8" s="264">
        <v>3444.1560208199999</v>
      </c>
      <c r="T8" s="264">
        <v>4527.0435858700002</v>
      </c>
      <c r="U8" s="264">
        <v>1049.2053193430002</v>
      </c>
    </row>
    <row r="9" spans="2:21" x14ac:dyDescent="0.25">
      <c r="B9" s="5"/>
      <c r="C9" s="262" t="s">
        <v>8</v>
      </c>
      <c r="D9" s="264">
        <v>140</v>
      </c>
      <c r="E9" s="264">
        <v>45.274773789999998</v>
      </c>
      <c r="F9" s="264">
        <v>93.65</v>
      </c>
      <c r="G9" s="264">
        <v>143.65</v>
      </c>
      <c r="H9" s="264">
        <v>190.042182583</v>
      </c>
      <c r="I9" s="264">
        <v>55.031173959999997</v>
      </c>
      <c r="J9" s="264">
        <v>118.1509521</v>
      </c>
      <c r="K9" s="264">
        <v>186.45366322000001</v>
      </c>
      <c r="L9" s="264">
        <v>263.77520103000001</v>
      </c>
      <c r="M9" s="264">
        <v>83.945560999999998</v>
      </c>
      <c r="N9" s="264">
        <v>170.47798505</v>
      </c>
      <c r="O9" s="264">
        <v>258.51625372000001</v>
      </c>
      <c r="P9" s="264">
        <v>337.88221305000002</v>
      </c>
      <c r="Q9" s="264">
        <v>70.33006979999999</v>
      </c>
      <c r="R9" s="264">
        <v>109.59426245</v>
      </c>
      <c r="S9" s="264">
        <v>141.93431166000002</v>
      </c>
      <c r="T9" s="264">
        <v>186.82061951000003</v>
      </c>
      <c r="U9" s="264">
        <v>29.0808693</v>
      </c>
    </row>
    <row r="10" spans="2:21" x14ac:dyDescent="0.25">
      <c r="B10" s="5"/>
      <c r="C10" s="262" t="s">
        <v>11</v>
      </c>
      <c r="D10" s="264">
        <v>613.16646288000004</v>
      </c>
      <c r="E10" s="264">
        <v>565.65380887000003</v>
      </c>
      <c r="F10" s="264">
        <v>1428.96</v>
      </c>
      <c r="G10" s="264">
        <v>952.25910405999991</v>
      </c>
      <c r="H10" s="264">
        <v>1399.1810075689996</v>
      </c>
      <c r="I10" s="264">
        <v>377.01952669599996</v>
      </c>
      <c r="J10" s="264">
        <v>658.86702274200002</v>
      </c>
      <c r="K10" s="264">
        <v>876.00610170499999</v>
      </c>
      <c r="L10" s="264">
        <v>1108.2272551190001</v>
      </c>
      <c r="M10" s="264">
        <v>350.39984355000001</v>
      </c>
      <c r="N10" s="264">
        <v>603.25138582600005</v>
      </c>
      <c r="O10" s="264">
        <v>926.57417980599985</v>
      </c>
      <c r="P10" s="264">
        <v>1200.8147628460001</v>
      </c>
      <c r="Q10" s="264">
        <v>489.8045112499999</v>
      </c>
      <c r="R10" s="264">
        <v>748.14000724000005</v>
      </c>
      <c r="S10" s="264">
        <v>990.55942430999994</v>
      </c>
      <c r="T10" s="264">
        <v>1072.6861160400001</v>
      </c>
      <c r="U10" s="264">
        <v>139.21434780999999</v>
      </c>
    </row>
    <row r="11" spans="2:21" x14ac:dyDescent="0.25">
      <c r="B11" s="5"/>
      <c r="C11" s="261" t="s">
        <v>12</v>
      </c>
      <c r="D11" s="264">
        <v>865</v>
      </c>
      <c r="E11" s="264">
        <v>228</v>
      </c>
      <c r="F11" s="264">
        <v>458</v>
      </c>
      <c r="G11" s="264">
        <v>28.38</v>
      </c>
      <c r="H11" s="264">
        <v>36.409999999999997</v>
      </c>
      <c r="I11" s="264">
        <v>7.82</v>
      </c>
      <c r="J11" s="264">
        <v>15.85</v>
      </c>
      <c r="K11" s="264">
        <v>22.59</v>
      </c>
      <c r="L11" s="264">
        <v>31.22</v>
      </c>
      <c r="M11" s="264">
        <v>7.98</v>
      </c>
      <c r="N11" s="264">
        <v>16.560000000000002</v>
      </c>
      <c r="O11" s="264">
        <v>24.32</v>
      </c>
      <c r="P11" s="264">
        <v>32.130000000000003</v>
      </c>
      <c r="Q11" s="264">
        <v>6.6999999999999993</v>
      </c>
      <c r="R11" s="264">
        <v>12.18</v>
      </c>
      <c r="S11" s="264">
        <v>16.900000000000002</v>
      </c>
      <c r="T11" s="264">
        <v>19.04</v>
      </c>
      <c r="U11" s="264">
        <v>3.71</v>
      </c>
    </row>
    <row r="12" spans="2:21" x14ac:dyDescent="0.25">
      <c r="B12" s="5"/>
      <c r="C12" s="261" t="s">
        <v>177</v>
      </c>
      <c r="D12" s="264">
        <v>880.85580474000005</v>
      </c>
      <c r="E12" s="264">
        <v>232.73900000000003</v>
      </c>
      <c r="F12" s="264">
        <v>476.51900000000001</v>
      </c>
      <c r="G12" s="264">
        <v>713.08302556000001</v>
      </c>
      <c r="H12" s="264">
        <v>959.22824409000032</v>
      </c>
      <c r="I12" s="264">
        <v>251.64665310000001</v>
      </c>
      <c r="J12" s="264">
        <v>475.06090122000001</v>
      </c>
      <c r="K12" s="264">
        <v>729.07622772999991</v>
      </c>
      <c r="L12" s="264">
        <v>987.35638563000009</v>
      </c>
      <c r="M12" s="264">
        <v>256.97932395999999</v>
      </c>
      <c r="N12" s="264">
        <v>510.04013929999991</v>
      </c>
      <c r="O12" s="264">
        <v>761.94358020000004</v>
      </c>
      <c r="P12" s="264">
        <v>1028.4585528100004</v>
      </c>
      <c r="Q12" s="264">
        <v>261.91255456000005</v>
      </c>
      <c r="R12" s="264">
        <v>502.64336797999988</v>
      </c>
      <c r="S12" s="264">
        <v>755.01590251999971</v>
      </c>
      <c r="T12" s="264">
        <v>1015.5051309099997</v>
      </c>
      <c r="U12" s="264">
        <v>266.05466001000002</v>
      </c>
    </row>
    <row r="13" spans="2:21" x14ac:dyDescent="0.25">
      <c r="B13" s="5"/>
      <c r="C13" s="263" t="s">
        <v>154</v>
      </c>
      <c r="D13" s="264">
        <v>1395.9333363400001</v>
      </c>
      <c r="E13" s="264">
        <v>360.75</v>
      </c>
      <c r="F13" s="264">
        <v>712.24</v>
      </c>
      <c r="G13" s="264">
        <v>1046.31017791</v>
      </c>
      <c r="H13" s="264">
        <v>1466.3371778500002</v>
      </c>
      <c r="I13" s="264">
        <v>367.45097183000001</v>
      </c>
      <c r="J13" s="264">
        <v>709.54645370000003</v>
      </c>
      <c r="K13" s="264">
        <v>1079.0524226499999</v>
      </c>
      <c r="L13" s="264">
        <v>1533.72783602</v>
      </c>
      <c r="M13" s="264">
        <v>392.55380906999994</v>
      </c>
      <c r="N13" s="264">
        <v>774.11997953999992</v>
      </c>
      <c r="O13" s="264">
        <v>1141.6080769600001</v>
      </c>
      <c r="P13" s="264">
        <v>1567.8837084300001</v>
      </c>
      <c r="Q13" s="264">
        <v>403.74058294000002</v>
      </c>
      <c r="R13" s="264">
        <v>750.9963027199999</v>
      </c>
      <c r="S13" s="264">
        <v>1094.6229987199997</v>
      </c>
      <c r="T13" s="264">
        <v>1519.3495620699998</v>
      </c>
      <c r="U13" s="264">
        <v>385.86524357000002</v>
      </c>
    </row>
    <row r="14" spans="2:21" x14ac:dyDescent="0.25">
      <c r="B14" s="5"/>
      <c r="C14" s="263" t="s">
        <v>155</v>
      </c>
      <c r="D14" s="264">
        <v>109.69480129</v>
      </c>
      <c r="E14" s="264">
        <v>29.922000000000001</v>
      </c>
      <c r="F14" s="264">
        <v>71.198999999999998</v>
      </c>
      <c r="G14" s="264">
        <v>97.867446449999989</v>
      </c>
      <c r="H14" s="264">
        <v>132.38594712</v>
      </c>
      <c r="I14" s="264">
        <v>32.726112559999997</v>
      </c>
      <c r="J14" s="264">
        <v>70.917905820000001</v>
      </c>
      <c r="K14" s="264">
        <v>103.27030689</v>
      </c>
      <c r="L14" s="264">
        <v>135.35086796000002</v>
      </c>
      <c r="M14" s="264">
        <v>28.276060269999999</v>
      </c>
      <c r="N14" s="264">
        <v>60.475557289999998</v>
      </c>
      <c r="O14" s="264">
        <v>96.204983430000013</v>
      </c>
      <c r="P14" s="264">
        <v>139.26731315000001</v>
      </c>
      <c r="Q14" s="264">
        <v>38.813161360000002</v>
      </c>
      <c r="R14" s="264">
        <v>73.768573289999992</v>
      </c>
      <c r="S14" s="264">
        <v>110.23208722</v>
      </c>
      <c r="T14" s="264">
        <v>151.11376008000002</v>
      </c>
      <c r="U14" s="264">
        <v>50.563064520000005</v>
      </c>
    </row>
    <row r="15" spans="2:21" x14ac:dyDescent="0.25">
      <c r="B15" s="5"/>
      <c r="C15" s="263" t="s">
        <v>156</v>
      </c>
      <c r="D15" s="264">
        <v>-562.89233289000003</v>
      </c>
      <c r="E15" s="264">
        <v>-137.14599999999999</v>
      </c>
      <c r="F15" s="264">
        <v>-269.20299999999997</v>
      </c>
      <c r="G15" s="264">
        <v>-392.92357045</v>
      </c>
      <c r="H15" s="264">
        <v>-566.98491598999999</v>
      </c>
      <c r="I15" s="264">
        <v>-140.70311344999999</v>
      </c>
      <c r="J15" s="264">
        <v>-289.96845217000003</v>
      </c>
      <c r="K15" s="264">
        <v>-426.25310546000003</v>
      </c>
      <c r="L15" s="264">
        <v>-615.06971959999998</v>
      </c>
      <c r="M15" s="264">
        <v>-154.09507205</v>
      </c>
      <c r="N15" s="264">
        <v>-306.31901653000006</v>
      </c>
      <c r="O15" s="264">
        <v>-450.13552963000001</v>
      </c>
      <c r="P15" s="264">
        <v>-625.2840915999999</v>
      </c>
      <c r="Q15" s="264">
        <v>-175.38249453999998</v>
      </c>
      <c r="R15" s="264">
        <v>-322.22364278999999</v>
      </c>
      <c r="S15" s="264">
        <v>-444.34044635999999</v>
      </c>
      <c r="T15" s="264">
        <v>-607.62672846000009</v>
      </c>
      <c r="U15" s="264">
        <v>-157.83818410999999</v>
      </c>
    </row>
    <row r="16" spans="2:21" x14ac:dyDescent="0.25">
      <c r="B16" s="5"/>
      <c r="C16" s="263" t="s">
        <v>295</v>
      </c>
      <c r="D16" s="264">
        <v>-61.88</v>
      </c>
      <c r="E16" s="264">
        <v>-20.786999999999999</v>
      </c>
      <c r="F16" s="264">
        <v>-37.716999999999999</v>
      </c>
      <c r="G16" s="264">
        <v>-38.171028350000007</v>
      </c>
      <c r="H16" s="264">
        <v>-72.509964890000006</v>
      </c>
      <c r="I16" s="264">
        <v>-7.8273178400000001</v>
      </c>
      <c r="J16" s="264">
        <v>-15.43500613</v>
      </c>
      <c r="K16" s="264">
        <v>-26.993396350000001</v>
      </c>
      <c r="L16" s="264">
        <v>-66.65259875000001</v>
      </c>
      <c r="M16" s="264">
        <v>-9.7554733300000009</v>
      </c>
      <c r="N16" s="264">
        <v>-18.236381000000002</v>
      </c>
      <c r="O16" s="264">
        <v>-25.73395056</v>
      </c>
      <c r="P16" s="264">
        <v>-53.408377170000009</v>
      </c>
      <c r="Q16" s="264">
        <v>-5.2586951999999991</v>
      </c>
      <c r="R16" s="264">
        <v>0.10213476000000024</v>
      </c>
      <c r="S16" s="264">
        <v>-5.4987370600000007</v>
      </c>
      <c r="T16" s="264">
        <v>-47.331462780000003</v>
      </c>
      <c r="U16" s="264">
        <v>-12.535463969999997</v>
      </c>
    </row>
    <row r="17" spans="2:21" x14ac:dyDescent="0.25">
      <c r="B17" s="5"/>
      <c r="C17" s="263"/>
      <c r="D17" s="280">
        <v>0</v>
      </c>
      <c r="E17" s="280">
        <v>0</v>
      </c>
      <c r="F17" s="280">
        <v>0</v>
      </c>
      <c r="G17" s="264">
        <v>0</v>
      </c>
      <c r="H17" s="264">
        <v>0</v>
      </c>
      <c r="I17" s="264">
        <v>0</v>
      </c>
      <c r="J17" s="264">
        <v>0</v>
      </c>
      <c r="K17" s="264">
        <v>0</v>
      </c>
      <c r="L17" s="264">
        <v>0</v>
      </c>
      <c r="M17" s="264">
        <v>0</v>
      </c>
      <c r="N17" s="264">
        <v>0</v>
      </c>
      <c r="O17" s="264">
        <v>0</v>
      </c>
      <c r="P17" s="264">
        <v>0</v>
      </c>
      <c r="Q17" s="264">
        <v>0</v>
      </c>
      <c r="R17" s="264">
        <v>0</v>
      </c>
      <c r="S17" s="264">
        <v>0</v>
      </c>
      <c r="T17" s="264">
        <v>0</v>
      </c>
      <c r="U17" s="264">
        <v>0</v>
      </c>
    </row>
    <row r="18" spans="2:21" x14ac:dyDescent="0.25">
      <c r="B18" s="5"/>
      <c r="C18" s="259" t="s">
        <v>13</v>
      </c>
      <c r="D18" s="264">
        <v>2422.9291135499998</v>
      </c>
      <c r="E18" s="264">
        <v>960.68000000000006</v>
      </c>
      <c r="F18" s="264">
        <v>2163.17</v>
      </c>
      <c r="G18" s="264">
        <v>2406.46817629</v>
      </c>
      <c r="H18" s="264">
        <v>3346.2112143799995</v>
      </c>
      <c r="I18" s="264">
        <v>867.55410680799991</v>
      </c>
      <c r="J18" s="264">
        <v>1653.397670713</v>
      </c>
      <c r="K18" s="264">
        <v>2456.8592156519999</v>
      </c>
      <c r="L18" s="264">
        <v>3292.4371734729998</v>
      </c>
      <c r="M18" s="264">
        <v>945.43879386000003</v>
      </c>
      <c r="N18" s="264">
        <v>1839.4994514979999</v>
      </c>
      <c r="O18" s="264">
        <v>2801.31432138634</v>
      </c>
      <c r="P18" s="264">
        <v>3678.4239396955199</v>
      </c>
      <c r="Q18" s="264">
        <v>1059.7211554400001</v>
      </c>
      <c r="R18" s="264">
        <v>1845.0890866499999</v>
      </c>
      <c r="S18" s="264">
        <v>2606.7484751699994</v>
      </c>
      <c r="T18" s="264">
        <v>3367.4147993899996</v>
      </c>
      <c r="U18" s="264">
        <v>666.67172598399998</v>
      </c>
    </row>
    <row r="19" spans="2:21" x14ac:dyDescent="0.25">
      <c r="B19" s="5"/>
      <c r="C19" s="261" t="s">
        <v>14</v>
      </c>
      <c r="D19" s="264">
        <v>1577</v>
      </c>
      <c r="E19" s="264">
        <v>414</v>
      </c>
      <c r="F19" s="264">
        <v>840</v>
      </c>
      <c r="G19" s="264">
        <v>1806.15</v>
      </c>
      <c r="H19" s="264">
        <v>2434.33</v>
      </c>
      <c r="I19" s="264">
        <v>629.07127797800001</v>
      </c>
      <c r="J19" s="264">
        <v>1286.3259470830001</v>
      </c>
      <c r="K19" s="264">
        <v>1983.1403515019999</v>
      </c>
      <c r="L19" s="264">
        <v>2702.5911026829999</v>
      </c>
      <c r="M19" s="264">
        <v>738.42434333000006</v>
      </c>
      <c r="N19" s="264">
        <v>1521.5674138479999</v>
      </c>
      <c r="O19" s="264">
        <v>2275.9818089923401</v>
      </c>
      <c r="P19" s="264">
        <v>3013.67958140152</v>
      </c>
      <c r="Q19" s="264">
        <v>697.75032035999993</v>
      </c>
      <c r="R19" s="264">
        <v>1369.7788555399998</v>
      </c>
      <c r="S19" s="264">
        <v>2017.4859521699998</v>
      </c>
      <c r="T19" s="264">
        <v>2659.5153428399994</v>
      </c>
      <c r="U19" s="264">
        <v>605.56663092600002</v>
      </c>
    </row>
    <row r="20" spans="2:21" x14ac:dyDescent="0.25">
      <c r="B20" s="5"/>
      <c r="C20" s="261" t="s">
        <v>15</v>
      </c>
      <c r="D20" s="264">
        <v>845.92911355000001</v>
      </c>
      <c r="E20" s="264">
        <v>546.68000000000006</v>
      </c>
      <c r="F20" s="264">
        <v>1323.17</v>
      </c>
      <c r="G20" s="264">
        <v>600.31817629</v>
      </c>
      <c r="H20" s="264">
        <v>911.88121437999985</v>
      </c>
      <c r="I20" s="264">
        <v>238.48282882999999</v>
      </c>
      <c r="J20" s="264">
        <v>367.07172362999995</v>
      </c>
      <c r="K20" s="264">
        <v>473.71886415000006</v>
      </c>
      <c r="L20" s="264">
        <v>589.84607078999989</v>
      </c>
      <c r="M20" s="264">
        <v>207.01445052999998</v>
      </c>
      <c r="N20" s="264">
        <v>317.93203764999993</v>
      </c>
      <c r="O20" s="264">
        <v>525.3325123940001</v>
      </c>
      <c r="P20" s="264">
        <v>664.74435829399999</v>
      </c>
      <c r="Q20" s="264">
        <v>361.97083508000003</v>
      </c>
      <c r="R20" s="264">
        <v>475.31023111000002</v>
      </c>
      <c r="S20" s="264">
        <v>589.2625230000001</v>
      </c>
      <c r="T20" s="264">
        <v>707.8994565500002</v>
      </c>
      <c r="U20" s="264">
        <v>61.105095058000003</v>
      </c>
    </row>
    <row r="21" spans="2:21" x14ac:dyDescent="0.25">
      <c r="B21" s="5"/>
      <c r="C21" s="259"/>
      <c r="D21" s="280">
        <v>0</v>
      </c>
      <c r="E21" s="280">
        <v>0</v>
      </c>
      <c r="F21" s="280">
        <v>0</v>
      </c>
      <c r="G21" s="264">
        <v>0</v>
      </c>
      <c r="H21" s="264">
        <v>0</v>
      </c>
      <c r="I21" s="264">
        <v>0</v>
      </c>
      <c r="J21" s="264">
        <v>0</v>
      </c>
      <c r="K21" s="264">
        <v>0</v>
      </c>
      <c r="L21" s="264">
        <v>0</v>
      </c>
      <c r="M21" s="264">
        <v>0</v>
      </c>
      <c r="N21" s="264">
        <v>0</v>
      </c>
      <c r="O21" s="264">
        <v>0</v>
      </c>
      <c r="P21" s="264">
        <v>0</v>
      </c>
      <c r="Q21" s="264">
        <v>0</v>
      </c>
      <c r="R21" s="264">
        <v>0</v>
      </c>
      <c r="S21" s="264">
        <v>0</v>
      </c>
      <c r="T21" s="264">
        <v>0</v>
      </c>
      <c r="U21" s="264">
        <v>0</v>
      </c>
    </row>
    <row r="22" spans="2:21" x14ac:dyDescent="0.25">
      <c r="B22" s="5"/>
      <c r="C22" s="259" t="s">
        <v>16</v>
      </c>
      <c r="D22" s="264">
        <v>4322.0931540700003</v>
      </c>
      <c r="E22" s="264">
        <v>1207.9175826599999</v>
      </c>
      <c r="F22" s="264">
        <v>2504.1689999999999</v>
      </c>
      <c r="G22" s="264">
        <v>2779.9539533300003</v>
      </c>
      <c r="H22" s="264">
        <v>3746.9842315840006</v>
      </c>
      <c r="I22" s="264">
        <v>965.46967844799997</v>
      </c>
      <c r="J22" s="264">
        <v>1938.081165782</v>
      </c>
      <c r="K22" s="264">
        <v>2914.2200341159996</v>
      </c>
      <c r="L22" s="264">
        <v>3907.2570212280007</v>
      </c>
      <c r="M22" s="264">
        <v>990.12839315699989</v>
      </c>
      <c r="N22" s="264">
        <v>1993.7893287669999</v>
      </c>
      <c r="O22" s="264">
        <v>2949.4480730316595</v>
      </c>
      <c r="P22" s="264">
        <v>3930.3478737084815</v>
      </c>
      <c r="Q22" s="264">
        <v>945.71258373000001</v>
      </c>
      <c r="R22" s="264">
        <v>1852.9415063000001</v>
      </c>
      <c r="S22" s="264">
        <v>2741.8171841399994</v>
      </c>
      <c r="T22" s="264">
        <v>3418.33665294</v>
      </c>
      <c r="U22" s="264">
        <v>820.59347047900008</v>
      </c>
    </row>
    <row r="23" spans="2:21" x14ac:dyDescent="0.25">
      <c r="B23" s="5"/>
      <c r="C23" s="259" t="s">
        <v>17</v>
      </c>
      <c r="D23" s="264">
        <v>502</v>
      </c>
      <c r="E23" s="264">
        <v>115</v>
      </c>
      <c r="F23" s="264">
        <v>227.36</v>
      </c>
      <c r="G23" s="264">
        <v>354.49</v>
      </c>
      <c r="H23" s="264">
        <v>490.67</v>
      </c>
      <c r="I23" s="264">
        <v>106.09177568699999</v>
      </c>
      <c r="J23" s="264">
        <v>218.25289663999999</v>
      </c>
      <c r="K23" s="264">
        <v>421.49437836999999</v>
      </c>
      <c r="L23" s="264">
        <v>597.06520701900001</v>
      </c>
      <c r="M23" s="264">
        <v>131.13273521000002</v>
      </c>
      <c r="N23" s="264">
        <v>262.17118297399998</v>
      </c>
      <c r="O23" s="264">
        <v>408.64737269599999</v>
      </c>
      <c r="P23" s="264">
        <v>643.30314983100004</v>
      </c>
      <c r="Q23" s="264">
        <v>184.51785287999999</v>
      </c>
      <c r="R23" s="264">
        <v>466.11325180000006</v>
      </c>
      <c r="S23" s="264">
        <v>747.72011093000015</v>
      </c>
      <c r="T23" s="264">
        <v>1211.12925103</v>
      </c>
      <c r="U23" s="264">
        <v>199.668174674</v>
      </c>
    </row>
    <row r="24" spans="2:21" x14ac:dyDescent="0.25">
      <c r="B24" s="5"/>
      <c r="C24" s="259" t="s">
        <v>18</v>
      </c>
      <c r="D24" s="264">
        <v>3820.0931540700003</v>
      </c>
      <c r="E24" s="264">
        <v>1092.9175826599999</v>
      </c>
      <c r="F24" s="264">
        <v>2276.8090000000002</v>
      </c>
      <c r="G24" s="264">
        <v>2425.4639533300001</v>
      </c>
      <c r="H24" s="264">
        <v>3256.3142315840005</v>
      </c>
      <c r="I24" s="264">
        <v>859.37790276099997</v>
      </c>
      <c r="J24" s="264">
        <v>1719.828269142</v>
      </c>
      <c r="K24" s="264">
        <v>2492.7256557459996</v>
      </c>
      <c r="L24" s="264">
        <v>3310.1918142090008</v>
      </c>
      <c r="M24" s="264">
        <v>858.99565794699993</v>
      </c>
      <c r="N24" s="264">
        <v>1731.6181457930002</v>
      </c>
      <c r="O24" s="264">
        <v>2540.8007003356593</v>
      </c>
      <c r="P24" s="264">
        <v>3287.0447238774814</v>
      </c>
      <c r="Q24" s="264">
        <v>761.19473085000004</v>
      </c>
      <c r="R24" s="264">
        <v>1386.8282544999997</v>
      </c>
      <c r="S24" s="264">
        <v>1994.0970732099995</v>
      </c>
      <c r="T24" s="264">
        <v>2207.20740191</v>
      </c>
      <c r="U24" s="264">
        <v>620.92529580500013</v>
      </c>
    </row>
    <row r="25" spans="2:21" x14ac:dyDescent="0.25">
      <c r="B25" s="5"/>
      <c r="C25" s="259"/>
      <c r="D25" s="264">
        <v>0</v>
      </c>
      <c r="E25" s="264">
        <v>0</v>
      </c>
      <c r="F25" s="264">
        <v>0</v>
      </c>
      <c r="G25" s="264">
        <v>0</v>
      </c>
      <c r="H25" s="264">
        <v>0</v>
      </c>
      <c r="I25" s="264">
        <v>0</v>
      </c>
      <c r="J25" s="264">
        <v>0</v>
      </c>
      <c r="K25" s="264">
        <v>0</v>
      </c>
      <c r="L25" s="264">
        <v>0</v>
      </c>
      <c r="M25" s="264">
        <v>0</v>
      </c>
      <c r="N25" s="264">
        <v>0</v>
      </c>
      <c r="O25" s="264">
        <v>0</v>
      </c>
      <c r="P25" s="264">
        <v>0</v>
      </c>
      <c r="Q25" s="264">
        <v>0</v>
      </c>
      <c r="R25" s="264">
        <v>0</v>
      </c>
      <c r="S25" s="264">
        <v>0</v>
      </c>
      <c r="T25" s="264">
        <v>0</v>
      </c>
      <c r="U25" s="264">
        <v>0</v>
      </c>
    </row>
    <row r="26" spans="2:21" x14ac:dyDescent="0.25">
      <c r="B26" s="5"/>
      <c r="C26" s="259" t="s">
        <v>20</v>
      </c>
      <c r="D26" s="264">
        <v>3540.0900265</v>
      </c>
      <c r="E26" s="264">
        <v>885.97600000000011</v>
      </c>
      <c r="F26" s="264">
        <v>1842.1129999999998</v>
      </c>
      <c r="G26" s="264">
        <v>2607.01341959</v>
      </c>
      <c r="H26" s="264">
        <v>3562.55858958</v>
      </c>
      <c r="I26" s="264">
        <v>894.29658833100007</v>
      </c>
      <c r="J26" s="264">
        <v>1769.6953043215406</v>
      </c>
      <c r="K26" s="264">
        <v>2619.6784031635398</v>
      </c>
      <c r="L26" s="264">
        <v>3577.8441039245399</v>
      </c>
      <c r="M26" s="264">
        <v>854.42148799563802</v>
      </c>
      <c r="N26" s="264">
        <v>1782.9264333321</v>
      </c>
      <c r="O26" s="264">
        <v>2673.0927454373514</v>
      </c>
      <c r="P26" s="264">
        <v>3545.3386079960196</v>
      </c>
      <c r="Q26" s="264">
        <v>869.68419211999992</v>
      </c>
      <c r="R26" s="264">
        <v>1637.060628</v>
      </c>
      <c r="S26" s="264">
        <v>2423.6150091700001</v>
      </c>
      <c r="T26" s="264">
        <v>3249.7109360799996</v>
      </c>
      <c r="U26" s="264">
        <v>734.85069711499</v>
      </c>
    </row>
    <row r="27" spans="2:21" x14ac:dyDescent="0.25">
      <c r="B27" s="5"/>
      <c r="C27" s="259" t="s">
        <v>300</v>
      </c>
      <c r="D27" s="264">
        <v>2723.4450265</v>
      </c>
      <c r="E27" s="264">
        <v>676.95</v>
      </c>
      <c r="F27" s="264">
        <v>1415.6399999999999</v>
      </c>
      <c r="G27" s="264">
        <v>1962.5188334300001</v>
      </c>
      <c r="H27" s="264">
        <v>2687.1458319899998</v>
      </c>
      <c r="I27" s="264">
        <v>662.92362375100004</v>
      </c>
      <c r="J27" s="264">
        <v>1337.5858266915445</v>
      </c>
      <c r="K27" s="264">
        <v>1957.68137144354</v>
      </c>
      <c r="L27" s="264">
        <v>2690.1563247045397</v>
      </c>
      <c r="M27" s="264">
        <v>625.75253837563798</v>
      </c>
      <c r="N27" s="264">
        <v>1320.7165990921001</v>
      </c>
      <c r="O27" s="264">
        <v>1976.9369798473513</v>
      </c>
      <c r="P27" s="264">
        <v>2618.9725560460197</v>
      </c>
      <c r="Q27" s="264">
        <v>637.48982507999995</v>
      </c>
      <c r="R27" s="264">
        <v>1209.12944834</v>
      </c>
      <c r="S27" s="264">
        <v>1766.1106695599999</v>
      </c>
      <c r="T27" s="264">
        <v>2341.8472355599997</v>
      </c>
      <c r="U27" s="264">
        <v>483.19607262498999</v>
      </c>
    </row>
    <row r="28" spans="2:21" x14ac:dyDescent="0.25">
      <c r="B28" s="5"/>
      <c r="C28" s="259" t="s">
        <v>158</v>
      </c>
      <c r="D28" s="264">
        <v>110.5</v>
      </c>
      <c r="E28" s="264">
        <v>28.544</v>
      </c>
      <c r="F28" s="264">
        <v>55.290999999999997</v>
      </c>
      <c r="G28" s="264">
        <v>88.420417400000005</v>
      </c>
      <c r="H28" s="264">
        <v>119.15970072</v>
      </c>
      <c r="I28" s="264">
        <v>33.613495169999993</v>
      </c>
      <c r="J28" s="264">
        <v>47.208521600000005</v>
      </c>
      <c r="K28" s="264">
        <v>80.689833839999991</v>
      </c>
      <c r="L28" s="264">
        <v>112.47223447000003</v>
      </c>
      <c r="M28" s="264">
        <v>34.28265781999999</v>
      </c>
      <c r="N28" s="264">
        <v>59.529829970000002</v>
      </c>
      <c r="O28" s="264">
        <v>90.904766039999998</v>
      </c>
      <c r="P28" s="264">
        <v>132.65681376000001</v>
      </c>
      <c r="Q28" s="264">
        <v>29.980813620000006</v>
      </c>
      <c r="R28" s="264">
        <v>57.681499980000005</v>
      </c>
      <c r="S28" s="264">
        <v>93.790100030000005</v>
      </c>
      <c r="T28" s="264">
        <v>132.90817358000001</v>
      </c>
      <c r="U28" s="264">
        <v>29.881585180000005</v>
      </c>
    </row>
    <row r="29" spans="2:21" x14ac:dyDescent="0.25">
      <c r="B29" s="5"/>
      <c r="C29" s="259" t="s">
        <v>157</v>
      </c>
      <c r="D29" s="264">
        <v>432.38</v>
      </c>
      <c r="E29" s="264">
        <v>115.818</v>
      </c>
      <c r="F29" s="264">
        <v>239.971</v>
      </c>
      <c r="G29" s="264">
        <v>363.10221321999978</v>
      </c>
      <c r="H29" s="264">
        <v>490.64860268000001</v>
      </c>
      <c r="I29" s="264">
        <v>128.52492418</v>
      </c>
      <c r="J29" s="264">
        <v>244.82657885</v>
      </c>
      <c r="K29" s="264">
        <v>368.15863765000012</v>
      </c>
      <c r="L29" s="264">
        <v>490.81860899999981</v>
      </c>
      <c r="M29" s="264">
        <v>124.72265490000005</v>
      </c>
      <c r="N29" s="264">
        <v>255.84692821000002</v>
      </c>
      <c r="O29" s="264">
        <v>389.17656559</v>
      </c>
      <c r="P29" s="264">
        <v>506.03733249999999</v>
      </c>
      <c r="Q29" s="264">
        <v>127.32893017000001</v>
      </c>
      <c r="R29" s="264">
        <v>223.29709936000003</v>
      </c>
      <c r="S29" s="264">
        <v>350.48043002000003</v>
      </c>
      <c r="T29" s="264">
        <v>483.28321456999998</v>
      </c>
      <c r="U29" s="264">
        <v>153.12537397000003</v>
      </c>
    </row>
    <row r="30" spans="2:21" x14ac:dyDescent="0.25">
      <c r="B30" s="5"/>
      <c r="C30" s="259" t="s">
        <v>296</v>
      </c>
      <c r="D30" s="264">
        <v>196.07</v>
      </c>
      <c r="E30" s="264">
        <v>48.095999999999997</v>
      </c>
      <c r="F30" s="264">
        <v>97.936999999999998</v>
      </c>
      <c r="G30" s="264">
        <v>144.93549346999998</v>
      </c>
      <c r="H30" s="264">
        <v>202.06967949</v>
      </c>
      <c r="I30" s="264">
        <v>51.664644300000006</v>
      </c>
      <c r="J30" s="264">
        <v>100.98633351000002</v>
      </c>
      <c r="K30" s="264">
        <v>155.86058176</v>
      </c>
      <c r="L30" s="264">
        <v>208.71881883000003</v>
      </c>
      <c r="M30" s="264">
        <v>53.132228420000011</v>
      </c>
      <c r="N30" s="264">
        <v>112.33969683000001</v>
      </c>
      <c r="O30" s="264">
        <v>162.38663349999999</v>
      </c>
      <c r="P30" s="264">
        <v>213.21660370000001</v>
      </c>
      <c r="Q30" s="264">
        <v>54.053059649999994</v>
      </c>
      <c r="R30" s="264">
        <v>107.70532409</v>
      </c>
      <c r="S30" s="264">
        <v>154.25459844999997</v>
      </c>
      <c r="T30" s="264">
        <v>213.27839922000004</v>
      </c>
      <c r="U30" s="264">
        <v>49.842054680000004</v>
      </c>
    </row>
    <row r="31" spans="2:21" x14ac:dyDescent="0.25">
      <c r="B31" s="5"/>
      <c r="C31" s="259" t="s">
        <v>297</v>
      </c>
      <c r="D31" s="264">
        <v>77.650000000000006</v>
      </c>
      <c r="E31" s="264">
        <v>16.567</v>
      </c>
      <c r="F31" s="264">
        <v>33.273000000000003</v>
      </c>
      <c r="G31" s="264">
        <v>48.036462069999999</v>
      </c>
      <c r="H31" s="264">
        <v>63.534774699999993</v>
      </c>
      <c r="I31" s="264">
        <v>17.569900929999999</v>
      </c>
      <c r="J31" s="264">
        <v>39.088043670000005</v>
      </c>
      <c r="K31" s="264">
        <v>57.287978469999999</v>
      </c>
      <c r="L31" s="264">
        <v>75.678116920000008</v>
      </c>
      <c r="M31" s="264">
        <v>16.53140848</v>
      </c>
      <c r="N31" s="264">
        <v>34.493379229999995</v>
      </c>
      <c r="O31" s="264">
        <v>53.687800459999984</v>
      </c>
      <c r="P31" s="264">
        <v>74.455301989999995</v>
      </c>
      <c r="Q31" s="264">
        <v>20.831563600000003</v>
      </c>
      <c r="R31" s="264">
        <v>39.247256229999998</v>
      </c>
      <c r="S31" s="264">
        <v>58.979211109999994</v>
      </c>
      <c r="T31" s="264">
        <v>78.393913149999989</v>
      </c>
      <c r="U31" s="264">
        <v>18.805610659999999</v>
      </c>
    </row>
    <row r="32" spans="2:21" x14ac:dyDescent="0.25">
      <c r="B32" s="5"/>
      <c r="C32" s="259"/>
      <c r="D32" s="280">
        <v>0</v>
      </c>
      <c r="E32" s="280">
        <v>0</v>
      </c>
      <c r="F32" s="280">
        <v>0</v>
      </c>
      <c r="G32" s="264">
        <v>0</v>
      </c>
      <c r="H32" s="264">
        <v>0</v>
      </c>
      <c r="I32" s="264">
        <v>0</v>
      </c>
      <c r="J32" s="264">
        <v>0</v>
      </c>
      <c r="K32" s="264">
        <v>0</v>
      </c>
      <c r="L32" s="264">
        <v>0</v>
      </c>
      <c r="M32" s="264">
        <v>0</v>
      </c>
      <c r="N32" s="264">
        <v>0</v>
      </c>
      <c r="O32" s="264">
        <v>0</v>
      </c>
      <c r="P32" s="264">
        <v>0</v>
      </c>
      <c r="Q32" s="264">
        <v>0</v>
      </c>
      <c r="R32" s="264">
        <v>0</v>
      </c>
      <c r="S32" s="264">
        <v>0</v>
      </c>
      <c r="T32" s="264">
        <v>0</v>
      </c>
      <c r="U32" s="264">
        <v>0</v>
      </c>
    </row>
    <row r="33" spans="2:21" x14ac:dyDescent="0.25">
      <c r="B33" s="5"/>
      <c r="C33" s="259" t="s">
        <v>320</v>
      </c>
      <c r="D33" s="264">
        <v>64.200999999999993</v>
      </c>
      <c r="E33" s="264">
        <v>23.716999999999999</v>
      </c>
      <c r="F33" s="264">
        <v>50.045000000000002</v>
      </c>
      <c r="G33" s="264">
        <v>68.58843940000034</v>
      </c>
      <c r="H33" s="264">
        <v>83.815486500000233</v>
      </c>
      <c r="I33" s="264">
        <v>20.273688520000039</v>
      </c>
      <c r="J33" s="264">
        <v>42.951423590000033</v>
      </c>
      <c r="K33" s="264">
        <v>67.079196009999876</v>
      </c>
      <c r="L33" s="264">
        <v>99.668606410000166</v>
      </c>
      <c r="M33" s="264">
        <v>28.310374339999925</v>
      </c>
      <c r="N33" s="264">
        <v>47.830305059999887</v>
      </c>
      <c r="O33" s="264">
        <v>65.787814610000055</v>
      </c>
      <c r="P33" s="264">
        <v>102.09250086000043</v>
      </c>
      <c r="Q33" s="264">
        <v>29.718187520000015</v>
      </c>
      <c r="R33" s="264">
        <v>74.712188319999825</v>
      </c>
      <c r="S33" s="264">
        <v>97.511562909999725</v>
      </c>
      <c r="T33" s="264">
        <v>110.14143038999975</v>
      </c>
      <c r="U33" s="264">
        <v>14.40003551999996</v>
      </c>
    </row>
    <row r="34" spans="2:21" x14ac:dyDescent="0.25">
      <c r="B34" s="5"/>
      <c r="C34" s="259"/>
      <c r="D34" s="280">
        <v>0</v>
      </c>
      <c r="E34" s="280">
        <v>0</v>
      </c>
      <c r="F34" s="280">
        <v>0</v>
      </c>
      <c r="G34" s="264">
        <v>0</v>
      </c>
      <c r="H34" s="264">
        <v>0</v>
      </c>
      <c r="I34" s="264">
        <v>0</v>
      </c>
      <c r="J34" s="264">
        <v>0</v>
      </c>
      <c r="K34" s="264">
        <v>0</v>
      </c>
      <c r="L34" s="264">
        <v>0</v>
      </c>
      <c r="M34" s="264">
        <v>0</v>
      </c>
      <c r="N34" s="264">
        <v>0</v>
      </c>
      <c r="O34" s="264">
        <v>0</v>
      </c>
      <c r="P34" s="264">
        <v>0</v>
      </c>
      <c r="Q34" s="264">
        <v>0</v>
      </c>
      <c r="R34" s="264">
        <v>0</v>
      </c>
      <c r="S34" s="264">
        <v>0</v>
      </c>
      <c r="T34" s="264">
        <v>0</v>
      </c>
      <c r="U34" s="264">
        <v>0</v>
      </c>
    </row>
    <row r="35" spans="2:21" x14ac:dyDescent="0.25">
      <c r="B35" s="5"/>
      <c r="C35" s="259" t="s">
        <v>19</v>
      </c>
      <c r="D35" s="264">
        <v>1396.539</v>
      </c>
      <c r="E35" s="264">
        <v>330.78300000000002</v>
      </c>
      <c r="F35" s="264">
        <v>605.15200000000004</v>
      </c>
      <c r="G35" s="264">
        <v>1699.1433727800002</v>
      </c>
      <c r="H35" s="264">
        <v>2346.4706068160003</v>
      </c>
      <c r="I35" s="264">
        <v>618.95213751000006</v>
      </c>
      <c r="J35" s="264">
        <v>1135.4413996999995</v>
      </c>
      <c r="K35" s="264">
        <v>1653.4237309500002</v>
      </c>
      <c r="L35" s="264">
        <v>2331.6067321199994</v>
      </c>
      <c r="M35" s="264">
        <v>549.06184913300012</v>
      </c>
      <c r="N35" s="264">
        <v>1088.97374943</v>
      </c>
      <c r="O35" s="264">
        <v>1759.079082480001</v>
      </c>
      <c r="P35" s="264">
        <v>2373.3967159599988</v>
      </c>
      <c r="Q35" s="264">
        <v>612.40504931999976</v>
      </c>
      <c r="R35" s="264">
        <v>1059.76728523</v>
      </c>
      <c r="S35" s="264">
        <v>1550.7485184699999</v>
      </c>
      <c r="T35" s="264">
        <v>2298.8782991999992</v>
      </c>
      <c r="U35" s="264">
        <v>559.25355349899803</v>
      </c>
    </row>
    <row r="36" spans="2:21" x14ac:dyDescent="0.25">
      <c r="B36" s="5"/>
      <c r="C36" s="259"/>
      <c r="D36" s="280">
        <v>0</v>
      </c>
      <c r="E36" s="280">
        <v>0</v>
      </c>
      <c r="F36" s="280">
        <v>0</v>
      </c>
      <c r="G36" s="264">
        <v>0</v>
      </c>
      <c r="H36" s="264">
        <v>0</v>
      </c>
      <c r="I36" s="264">
        <v>0</v>
      </c>
      <c r="J36" s="264">
        <v>0</v>
      </c>
      <c r="K36" s="264">
        <v>0</v>
      </c>
      <c r="L36" s="264">
        <v>0</v>
      </c>
      <c r="M36" s="264">
        <v>0</v>
      </c>
      <c r="N36" s="264">
        <v>0</v>
      </c>
      <c r="O36" s="264">
        <v>0</v>
      </c>
      <c r="P36" s="264">
        <v>0</v>
      </c>
      <c r="Q36" s="264">
        <v>0</v>
      </c>
      <c r="R36" s="264">
        <v>0</v>
      </c>
      <c r="S36" s="264">
        <v>0</v>
      </c>
      <c r="T36" s="264">
        <v>0</v>
      </c>
      <c r="U36" s="264">
        <v>0</v>
      </c>
    </row>
    <row r="37" spans="2:21" x14ac:dyDescent="0.25">
      <c r="B37" s="5"/>
      <c r="C37" s="259" t="s">
        <v>21</v>
      </c>
      <c r="D37" s="264">
        <v>1676.1833228300002</v>
      </c>
      <c r="E37" s="264">
        <v>537.99099999999999</v>
      </c>
      <c r="F37" s="264">
        <v>1039.4479999999999</v>
      </c>
      <c r="G37" s="264">
        <v>1517.5939065200009</v>
      </c>
      <c r="H37" s="264">
        <v>2040.2262488199999</v>
      </c>
      <c r="I37" s="264">
        <v>584.03345194000008</v>
      </c>
      <c r="J37" s="264">
        <v>1085.574364520455</v>
      </c>
      <c r="K37" s="264">
        <v>1526.47098353246</v>
      </c>
      <c r="L37" s="264">
        <v>2063.9544424044602</v>
      </c>
      <c r="M37" s="264">
        <v>553.63601908436192</v>
      </c>
      <c r="N37" s="264">
        <v>1037.6658104408959</v>
      </c>
      <c r="O37" s="264">
        <v>1626.7870373783089</v>
      </c>
      <c r="P37" s="264">
        <v>2115.1028318414606</v>
      </c>
      <c r="Q37" s="264">
        <v>503.91558804999983</v>
      </c>
      <c r="R37" s="264">
        <v>809.53491172999964</v>
      </c>
      <c r="S37" s="264">
        <v>1121.2305825099993</v>
      </c>
      <c r="T37" s="264">
        <v>1291.6747650299999</v>
      </c>
      <c r="U37" s="264">
        <v>349.97232019900792</v>
      </c>
    </row>
    <row r="38" spans="2:21" x14ac:dyDescent="0.25">
      <c r="B38" s="239"/>
      <c r="C38" s="259"/>
      <c r="D38" s="280">
        <v>0</v>
      </c>
      <c r="E38" s="280">
        <v>0</v>
      </c>
      <c r="F38" s="280">
        <v>0</v>
      </c>
      <c r="G38" s="264">
        <v>0</v>
      </c>
      <c r="H38" s="264">
        <v>0</v>
      </c>
      <c r="I38" s="264">
        <v>0</v>
      </c>
      <c r="J38" s="264">
        <v>0</v>
      </c>
      <c r="K38" s="264">
        <v>0</v>
      </c>
      <c r="L38" s="264">
        <v>0</v>
      </c>
      <c r="M38" s="264">
        <v>0</v>
      </c>
      <c r="N38" s="264">
        <v>0</v>
      </c>
      <c r="O38" s="264">
        <v>0</v>
      </c>
      <c r="P38" s="264">
        <v>0</v>
      </c>
      <c r="Q38" s="264">
        <v>0</v>
      </c>
      <c r="R38" s="264">
        <v>0</v>
      </c>
      <c r="S38" s="264">
        <v>0</v>
      </c>
      <c r="T38" s="264">
        <v>0</v>
      </c>
      <c r="U38" s="264">
        <v>0</v>
      </c>
    </row>
    <row r="39" spans="2:21" x14ac:dyDescent="0.25">
      <c r="B39" s="7"/>
      <c r="C39" s="259" t="s">
        <v>268</v>
      </c>
      <c r="D39" s="264">
        <v>1667.318</v>
      </c>
      <c r="E39" s="264">
        <v>536.27200000000005</v>
      </c>
      <c r="F39" s="264">
        <v>1036.3399999999999</v>
      </c>
      <c r="G39" s="264">
        <v>1512.3402015700005</v>
      </c>
      <c r="H39" s="264">
        <v>2032.8320313399997</v>
      </c>
      <c r="I39" s="264">
        <v>581.93022441000005</v>
      </c>
      <c r="J39" s="264">
        <v>1081.5843945904551</v>
      </c>
      <c r="K39" s="264">
        <v>1520.7830089824602</v>
      </c>
      <c r="L39" s="264">
        <v>2053.72100707446</v>
      </c>
      <c r="M39" s="264">
        <v>552.01305823436201</v>
      </c>
      <c r="N39" s="264">
        <v>1032.6242482208961</v>
      </c>
      <c r="O39" s="264">
        <v>1619.1362556483089</v>
      </c>
      <c r="P39" s="264">
        <v>2102.0740399914603</v>
      </c>
      <c r="Q39" s="264">
        <v>501.66412943999984</v>
      </c>
      <c r="R39" s="264">
        <v>803.56193682999992</v>
      </c>
      <c r="S39" s="264">
        <v>1113.7609499799996</v>
      </c>
      <c r="T39" s="264">
        <v>1279.2023357800001</v>
      </c>
      <c r="U39" s="264">
        <v>349.18387588900799</v>
      </c>
    </row>
    <row r="41" spans="2:21" x14ac:dyDescent="0.25">
      <c r="C41" s="1" t="s">
        <v>299</v>
      </c>
    </row>
    <row r="43" spans="2:21" x14ac:dyDescent="0.25">
      <c r="C43" s="1" t="s">
        <v>321</v>
      </c>
    </row>
  </sheetData>
  <mergeCells count="3">
    <mergeCell ref="B1:T1"/>
    <mergeCell ref="B2:T2"/>
    <mergeCell ref="B3:U3"/>
  </mergeCells>
  <printOptions horizontalCentered="1"/>
  <pageMargins left="0.35433070866141736" right="0.11811023622047245" top="0.74803149606299213" bottom="0.74803149606299213" header="0.31496062992125984" footer="0.31496062992125984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BS</vt:lpstr>
      <vt:lpstr>EU</vt:lpstr>
      <vt:lpstr>EU 1Q</vt:lpstr>
      <vt:lpstr>BS 1Q 2017</vt:lpstr>
      <vt:lpstr>Ind Sept19</vt:lpstr>
      <vt:lpstr>Ind Jun19</vt:lpstr>
      <vt:lpstr>Ind Marz19</vt:lpstr>
      <vt:lpstr>Estado de Resultado Consolidado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2021-07-21T20:28:42Z</dcterms:modified>
</cp:coreProperties>
</file>