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4">'Balance General Consolid'!$B$1:$W$37</definedName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<sst xmlns="http://schemas.openxmlformats.org/spreadsheetml/2006/main" count="564" uniqueCount="315">
  <si>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</si>
  <si>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</si>
  <si>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</si>
  <si>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</si>
  <si>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</si>
  <si>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</si>
  <si>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</si>
  <si>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</si>
  <si>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</si>
  <si>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</si>
  <si>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</si>
  <si>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</si>
  <si>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</si>
  <si>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</si>
  <si>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</si>
  <si>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</si>
  <si>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</si>
  <si>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</si>
  <si>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</si>
  <si>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</si>
  <si>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</si>
  <si>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</si>
  <si>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</si>
  <si>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</si>
  <si>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</si>
  <si>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</si>
  <si>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</si>
  <si>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</si>
  <si>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</si>
  <si>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</si>
  <si>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</si>
  <si>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</si>
  <si>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</si>
  <si>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</si>
  <si>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</si>
  <si>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</si>
  <si>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</si>
  <si>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</si>
  <si>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</si>
  <si>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</si>
  <si>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</si>
  <si>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</si>
  <si>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</si>
  <si>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</si>
  <si>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</si>
  <si>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</si>
  <si>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</si>
  <si>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</si>
  <si>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</si>
  <si>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</si>
  <si>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</si>
  <si>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</si>
  <si>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</si>
  <si>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</si>
  <si>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</si>
  <si>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</si>
  <si>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</si>
  <si>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</si>
  <si>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</si>
  <si>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</si>
  <si>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</si>
  <si>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</si>
  <si>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</si>
  <si>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</si>
  <si>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</si>
  <si>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</si>
  <si>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</si>
  <si>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</si>
  <si>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</si>
  <si>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</si>
  <si>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</si>
  <si>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</si>
  <si>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</si>
  <si>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</si>
  <si>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</si>
  <si>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</si>
  <si>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</si>
  <si>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</si>
  <si>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</si>
  <si>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</si>
  <si>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</si>
  <si>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</si>
  <si>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</si>
  <si>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</si>
  <si>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</si>
  <si>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</si>
  <si>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</si>
  <si>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</si>
  <si>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</si>
  <si>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</si>
  <si>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</si>
  <si>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</si>
  <si>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</si>
  <si>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</si>
  <si>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</si>
  <si>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</si>
  <si>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</si>
  <si>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</si>
  <si>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</si>
  <si>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</si>
  <si>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</si>
  <si>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</si>
  <si>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</si>
  <si>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</si>
  <si>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</si>
  <si>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</si>
  <si>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</si>
  <si>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</si>
  <si>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</si>
  <si>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</si>
  <si>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</si>
  <si>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</si>
  <si>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</si>
  <si>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</si>
  <si>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</si>
  <si>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</si>
  <si>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</si>
  <si>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</si>
  <si>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</si>
  <si>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</si>
  <si>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</si>
  <si>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</si>
  <si>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</si>
  <si>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</si>
  <si>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</si>
  <si>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</si>
  <si>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</si>
  <si>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</si>
  <si>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</si>
  <si>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</si>
  <si>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</si>
  <si>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</si>
  <si>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</si>
  <si>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</si>
  <si>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</si>
  <si>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</si>
  <si>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</si>
  <si>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</si>
  <si>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</si>
  <si>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</si>
  <si>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</si>
  <si>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</si>
  <si>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</si>
  <si>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</si>
  <si>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</si>
  <si>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</si>
  <si>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</si>
  <si>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</si>
  <si>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</si>
  <si>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</si>
  <si>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</si>
  <si>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</si>
  <si>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</si>
  <si>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</si>
  <si>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</si>
  <si>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</si>
  <si>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</si>
  <si>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</si>
  <si>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</si>
  <si>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</si>
  <si>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</si>
  <si>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</si>
  <si>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</si>
  <si>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</si>
  <si>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</si>
  <si>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</si>
  <si>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</si>
  <si>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</si>
  <si>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</si>
  <si>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</si>
  <si>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</si>
  <si>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</si>
  <si>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</si>
  <si>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</si>
  <si>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</si>
  <si>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</si>
  <si>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</si>
  <si>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</si>
  <si>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</si>
  <si>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</si>
  <si>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</si>
  <si>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</si>
  <si>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</si>
  <si>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</si>
  <si>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</si>
  <si>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</si>
  <si>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</si>
  <si>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</si>
  <si>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</si>
  <si>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</si>
  <si>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</si>
  <si>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</si>
  <si>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</si>
  <si>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</si>
  <si>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</si>
  <si>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</si>
  <si>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</si>
  <si>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</si>
  <si>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</si>
  <si>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</si>
  <si>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</si>
  <si>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</si>
  <si>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</si>
  <si>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</si>
  <si>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</si>
  <si>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</si>
  <si>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</si>
  <si>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</si>
  <si>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</si>
  <si>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</si>
  <si>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</si>
  <si>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</si>
  <si>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</si>
  <si>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</si>
  <si>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</si>
  <si>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</si>
  <si>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</si>
  <si>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</si>
  <si>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</si>
  <si>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</si>
  <si>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</si>
  <si>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</si>
  <si>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</si>
  <si>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</si>
  <si>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</si>
  <si>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</si>
  <si>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</si>
  <si>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</si>
  <si>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</si>
  <si>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</si>
  <si>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</si>
  <si>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</si>
  <si>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</si>
  <si>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</si>
  <si>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</si>
  <si>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</si>
  <si>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</si>
  <si>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</si>
  <si>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</si>
  <si>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</si>
  <si>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</si>
  <si>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</si>
  <si>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</si>
  <si>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</si>
  <si>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</si>
  <si>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</si>
  <si>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</si>
  <si>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</si>
  <si>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</si>
  <si>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</si>
  <si>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</si>
  <si>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</si>
  <si>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</si>
  <si>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</si>
  <si>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</si>
  <si>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</si>
  <si>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</si>
  <si>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</si>
  <si>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</si>
  <si>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</si>
  <si>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</si>
  <si>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</si>
  <si>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</si>
  <si>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</si>
  <si>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</si>
  <si>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</si>
  <si>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</si>
  <si>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</si>
  <si>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</si>
  <si>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</si>
  <si>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</si>
  <si>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</si>
  <si>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</si>
  <si>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</si>
  <si>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</si>
  <si>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</si>
  <si>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</si>
  <si>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</si>
  <si>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</si>
  <si>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</si>
  <si>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</si>
  <si>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</si>
  <si>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</si>
  <si>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</si>
  <si>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</si>
  <si>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</si>
  <si>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</si>
  <si>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</si>
  <si>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</si>
  <si>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</si>
  <si>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</si>
  <si>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</si>
  <si>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</si>
  <si>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</si>
  <si>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>Total B+V+S Jun 2017</t>
  </si>
  <si>
    <t>Total B+V+S Sept 2017</t>
  </si>
  <si>
    <t>Total B+V+S Dic 2017</t>
  </si>
  <si>
    <t>Total B+V+S Mar 2018</t>
  </si>
  <si>
    <t>Total B+V+S Jun 2018</t>
  </si>
  <si>
    <t>Total B+V+S Sept 2018</t>
  </si>
  <si>
    <t>Total B+V+S Dic 2018</t>
  </si>
  <si>
    <t>Total B+V+S marz 2019</t>
  </si>
  <si>
    <t>Al 31 de Marzo 2019</t>
  </si>
  <si>
    <t>Total B+V+S Jun 2019</t>
  </si>
  <si>
    <t>Al 30 de Junio 2019</t>
  </si>
  <si>
    <t>Total B+V+S Sept 2019</t>
  </si>
  <si>
    <t>Al 30 de Septiembre 2019</t>
  </si>
  <si>
    <t>Total B+V+S Dic 2019</t>
  </si>
  <si>
    <t>Total B+V+S marz 2020</t>
  </si>
  <si>
    <t>Total B+V+S Jun 2020</t>
  </si>
  <si>
    <t>Total B+V+S Sept 2020</t>
  </si>
  <si>
    <t>Total B+V+S Dic 2020</t>
  </si>
  <si>
    <t>Total B+V+S mar 2021</t>
  </si>
  <si>
    <t>Junio 2020/ Junio 2021</t>
  </si>
  <si>
    <t>Total B+V+S  Jun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</si>
</sst>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0" fillId="0" borderId="64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58" xfId="1" applyNumberFormat="1" applyFont="1" applyBorder="1" applyAlignment="1">
      <alignment vertical="center"/>
    </xf>
    <xf numFmtId="164" fontId="5" fillId="0" borderId="66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164" fontId="4" fillId="0" borderId="58" xfId="1" applyNumberFormat="1" applyFont="1" applyBorder="1" applyAlignment="1">
      <alignment horizontal="center" vertical="center"/>
    </xf>
    <xf numFmtId="164" fontId="29" fillId="0" borderId="6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2" xfId="1" applyNumberFormat="1" applyFont="1" applyFill="1" applyBorder="1" applyAlignment="1">
      <alignment horizontal="center" vertical="center"/>
    </xf>
    <xf numFmtId="164" fontId="0" fillId="0" borderId="58" xfId="1" applyNumberFormat="1" applyFont="1" applyBorder="1" applyAlignment="1">
      <alignment horizontal="left" vertical="center"/>
    </xf>
    <xf numFmtId="164" fontId="0" fillId="0" borderId="58" xfId="1" applyNumberFormat="1" applyFont="1" applyBorder="1" applyAlignment="1">
      <alignment horizontal="left" vertical="center" indent="2"/>
    </xf>
    <xf numFmtId="164" fontId="4" fillId="0" borderId="58" xfId="1" applyNumberFormat="1" applyFont="1" applyBorder="1" applyAlignment="1">
      <alignment vertical="center"/>
    </xf>
    <xf numFmtId="164" fontId="29" fillId="0" borderId="67" xfId="1" applyNumberFormat="1" applyFont="1" applyBorder="1" applyAlignment="1">
      <alignment horizontal="center" vertical="center"/>
    </xf>
    <xf numFmtId="164" fontId="0" fillId="0" borderId="60" xfId="1" applyNumberFormat="1" applyFont="1" applyBorder="1" applyAlignment="1">
      <alignment vertical="center"/>
    </xf>
    <xf numFmtId="164" fontId="5" fillId="0" borderId="68" xfId="1" applyNumberFormat="1" applyFont="1" applyBorder="1" applyAlignment="1">
      <alignment horizontal="center"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3" fontId="4" fillId="2" borderId="1" xfId="1" applyFont="1" applyFill="1" applyBorder="1" applyAlignment="1">
      <alignment horizontal="center" vertical="center" wrapText="1"/>
    </xf>
    <xf numFmtId="164" fontId="29" fillId="0" borderId="71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1" xfId="7" applyNumberFormat="1" applyFont="1" applyBorder="1" applyAlignment="1">
      <alignment horizontal="right" vertical="center"/>
    </xf>
    <xf numFmtId="165" fontId="30" fillId="0" borderId="66" xfId="7" applyNumberFormat="1" applyFont="1" applyFill="1" applyBorder="1"/>
    <xf numFmtId="43" fontId="5" fillId="0" borderId="66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6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7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2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5" t="s">
        <v>140</v>
      </c>
      <c r="B2" s="74"/>
      <c r="C2" s="75"/>
      <c r="D2" s="76"/>
    </row>
    <row r="3" spans="1:5" s="77" customFormat="1" ht="66.599999999999994" customHeight="1" thickBot="1" x14ac:dyDescent="0.3">
      <c r="A3" s="31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18" t="s">
        <v>253</v>
      </c>
      <c r="D2" s="318"/>
    </row>
    <row r="3" spans="2:31" s="225" customFormat="1" ht="10.15" customHeight="1" x14ac:dyDescent="0.2"/>
    <row r="4" spans="2:31" s="225" customFormat="1" ht="24" customHeight="1" x14ac:dyDescent="0.2">
      <c r="B4" s="317"/>
      <c r="C4" s="31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42"/>
  <sheetViews>
    <sheetView tabSelected="1" topLeftCell="B1" zoomScaleNormal="100" zoomScaleSheetLayoutView="90" workbookViewId="0">
      <selection activeCell="B1" sqref="A1:XFD1048576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6" width="13.42578125" style="1" hidden="1" customWidth="1"/>
    <col min="17" max="22" width="13.42578125" style="1" customWidth="1"/>
    <col min="23" max="23" width="14.85546875" style="1" customWidth="1"/>
    <col min="24" max="16384" width="11.42578125" style="1"/>
  </cols>
  <sheetData>
    <row r="1" spans="2:25" ht="18.75" x14ac:dyDescent="0.25">
      <c r="B1" s="319" t="s">
        <v>119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</row>
    <row r="2" spans="2:25" ht="18.75" x14ac:dyDescent="0.25">
      <c r="B2" s="319" t="s">
        <v>273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</row>
    <row r="3" spans="2:25" ht="18.75" x14ac:dyDescent="0.25">
      <c r="B3" s="319" t="s">
        <v>274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</row>
    <row r="4" spans="2:25" ht="18.75" x14ac:dyDescent="0.25">
      <c r="B4" s="319" t="s">
        <v>313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1"/>
    </row>
    <row r="5" spans="2:25" ht="18.75" x14ac:dyDescent="0.25">
      <c r="B5" s="268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</row>
    <row r="6" spans="2:25" ht="51.75" customHeight="1" x14ac:dyDescent="0.25">
      <c r="B6" s="261" t="s">
        <v>0</v>
      </c>
      <c r="C6" s="288" t="s">
        <v>292</v>
      </c>
      <c r="D6" s="288" t="s">
        <v>293</v>
      </c>
      <c r="E6" s="288" t="s">
        <v>294</v>
      </c>
      <c r="F6" s="288" t="s">
        <v>295</v>
      </c>
      <c r="G6" s="288" t="s">
        <v>296</v>
      </c>
      <c r="H6" s="288" t="s">
        <v>297</v>
      </c>
      <c r="I6" s="288" t="s">
        <v>298</v>
      </c>
      <c r="J6" s="288" t="s">
        <v>299</v>
      </c>
      <c r="K6" s="288" t="s">
        <v>300</v>
      </c>
      <c r="L6" s="288" t="s">
        <v>301</v>
      </c>
      <c r="M6" s="288" t="s">
        <v>303</v>
      </c>
      <c r="N6" s="288" t="s">
        <v>305</v>
      </c>
      <c r="O6" s="288" t="s">
        <v>307</v>
      </c>
      <c r="P6" s="288" t="s">
        <v>308</v>
      </c>
      <c r="Q6" s="288" t="s">
        <v>309</v>
      </c>
      <c r="R6" s="288" t="s">
        <v>310</v>
      </c>
      <c r="S6" s="288" t="s">
        <v>311</v>
      </c>
      <c r="T6" s="288" t="s">
        <v>312</v>
      </c>
      <c r="U6" s="288" t="s">
        <v>314</v>
      </c>
      <c r="V6" s="307" t="s">
        <v>259</v>
      </c>
      <c r="W6" s="308" t="s">
        <v>260</v>
      </c>
    </row>
    <row r="7" spans="2:25" x14ac:dyDescent="0.25">
      <c r="B7" s="270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1"/>
      <c r="W7" s="271"/>
    </row>
    <row r="8" spans="2:25" x14ac:dyDescent="0.2">
      <c r="B8" s="273" t="s">
        <v>4</v>
      </c>
      <c r="C8" s="275">
        <v>1300.2</v>
      </c>
      <c r="D8" s="275">
        <v>1090.4064395</v>
      </c>
      <c r="E8" s="275">
        <v>954.10009930000001</v>
      </c>
      <c r="F8" s="275">
        <v>1130.8057544199999</v>
      </c>
      <c r="G8" s="275">
        <v>1352.22279918</v>
      </c>
      <c r="H8" s="275">
        <v>979.40603716999999</v>
      </c>
      <c r="I8" s="275">
        <v>1195.38472039</v>
      </c>
      <c r="J8" s="275">
        <v>1181.6917206799999</v>
      </c>
      <c r="K8" s="275">
        <v>1128.5141801099999</v>
      </c>
      <c r="L8" s="275">
        <v>1233.1936387000001</v>
      </c>
      <c r="M8" s="275">
        <v>1380.2901419299999</v>
      </c>
      <c r="N8" s="275">
        <v>1155.57129448</v>
      </c>
      <c r="O8" s="275">
        <v>1106.1291513899998</v>
      </c>
      <c r="P8" s="275">
        <v>1275.0011689099999</v>
      </c>
      <c r="Q8" s="275">
        <v>1144.2544768800001</v>
      </c>
      <c r="R8" s="275">
        <v>1063.3367175799999</v>
      </c>
      <c r="S8" s="275">
        <v>1180.70821075</v>
      </c>
      <c r="T8" s="275">
        <v>1141.25602392</v>
      </c>
      <c r="U8" s="275">
        <v>1073.9606088800001</v>
      </c>
      <c r="V8" s="275">
        <v>-70.293867999999975</v>
      </c>
      <c r="W8" s="297">
        <v>-6.1432023575444417E-2</v>
      </c>
      <c r="X8" s="295"/>
      <c r="Y8" s="291"/>
    </row>
    <row r="9" spans="2:25" x14ac:dyDescent="0.2">
      <c r="B9" s="273" t="s">
        <v>5</v>
      </c>
      <c r="C9" s="275">
        <v>23702.9</v>
      </c>
      <c r="D9" s="275">
        <v>20537.41192287</v>
      </c>
      <c r="E9" s="275">
        <v>19937.308449230004</v>
      </c>
      <c r="F9" s="275">
        <v>18769.979530552002</v>
      </c>
      <c r="G9" s="275">
        <v>18215.636356904997</v>
      </c>
      <c r="H9" s="275">
        <v>17125.203263392999</v>
      </c>
      <c r="I9" s="275">
        <v>16300.971589749997</v>
      </c>
      <c r="J9" s="275">
        <v>15541.447519879999</v>
      </c>
      <c r="K9" s="275">
        <v>17805.820050248472</v>
      </c>
      <c r="L9" s="275">
        <v>16784.417058400002</v>
      </c>
      <c r="M9" s="275">
        <v>17173.384803274999</v>
      </c>
      <c r="N9" s="275">
        <v>17904.720653519998</v>
      </c>
      <c r="O9" s="275">
        <v>20393.989854489999</v>
      </c>
      <c r="P9" s="275">
        <v>20914.439679080002</v>
      </c>
      <c r="Q9" s="275">
        <v>25088.4726715</v>
      </c>
      <c r="R9" s="275">
        <v>27642.459464119998</v>
      </c>
      <c r="S9" s="275">
        <v>26702.021364073003</v>
      </c>
      <c r="T9" s="275">
        <v>26252.907949600001</v>
      </c>
      <c r="U9" s="275">
        <v>25561.950470523003</v>
      </c>
      <c r="V9" s="275">
        <v>473.47779902300317</v>
      </c>
      <c r="W9" s="297">
        <v>1.8872324562063225E-2</v>
      </c>
    </row>
    <row r="10" spans="2:25" x14ac:dyDescent="0.2">
      <c r="B10" s="273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5">
        <v>76053.905243788104</v>
      </c>
      <c r="Q10" s="275">
        <v>74819.413667532004</v>
      </c>
      <c r="R10" s="275">
        <v>71880.678005790396</v>
      </c>
      <c r="S10" s="275">
        <v>72173.444122221597</v>
      </c>
      <c r="T10" s="275">
        <v>71508.118714698299</v>
      </c>
      <c r="U10" s="275">
        <v>71142.809629138006</v>
      </c>
      <c r="V10" s="275">
        <v>-3676.6040383939981</v>
      </c>
      <c r="W10" s="297">
        <v>-4.9139706637255642E-2</v>
      </c>
    </row>
    <row r="11" spans="2:25" x14ac:dyDescent="0.2">
      <c r="B11" s="273" t="s">
        <v>6</v>
      </c>
      <c r="C11" s="275">
        <v>20899.217000000001</v>
      </c>
      <c r="D11" s="275">
        <v>22186.078593400001</v>
      </c>
      <c r="E11" s="275">
        <v>22469.351408759998</v>
      </c>
      <c r="F11" s="275">
        <v>23395.217073763597</v>
      </c>
      <c r="G11" s="275">
        <v>23261.711108449999</v>
      </c>
      <c r="H11" s="275">
        <v>23226.643559011001</v>
      </c>
      <c r="I11" s="275">
        <v>22714.223993535899</v>
      </c>
      <c r="J11" s="275">
        <v>23012.243358128697</v>
      </c>
      <c r="K11" s="275">
        <v>23236.697319420899</v>
      </c>
      <c r="L11" s="275">
        <v>23887.159313688</v>
      </c>
      <c r="M11" s="275">
        <v>23453.561880278001</v>
      </c>
      <c r="N11" s="275">
        <v>24293.911954766001</v>
      </c>
      <c r="O11" s="275">
        <v>24860.407046050997</v>
      </c>
      <c r="P11" s="275">
        <v>23716.940860960996</v>
      </c>
      <c r="Q11" s="275">
        <v>24885.543427464003</v>
      </c>
      <c r="R11" s="275">
        <v>26330.679161930002</v>
      </c>
      <c r="S11" s="275">
        <v>27112.778382091004</v>
      </c>
      <c r="T11" s="275">
        <v>26350.050323771397</v>
      </c>
      <c r="U11" s="275">
        <v>27547.761947688999</v>
      </c>
      <c r="V11" s="275">
        <v>2662.2185202249966</v>
      </c>
      <c r="W11" s="297">
        <v>0.10697851658272151</v>
      </c>
    </row>
    <row r="12" spans="2:25" x14ac:dyDescent="0.2">
      <c r="B12" s="273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97">
        <v>0</v>
      </c>
    </row>
    <row r="13" spans="2:25" x14ac:dyDescent="0.2">
      <c r="B13" s="273" t="s">
        <v>7</v>
      </c>
      <c r="C13" s="285">
        <v>4815</v>
      </c>
      <c r="D13" s="285">
        <v>5284.1643438000001</v>
      </c>
      <c r="E13" s="275">
        <v>5340.1464918299998</v>
      </c>
      <c r="F13" s="275">
        <v>5577.6043906609993</v>
      </c>
      <c r="G13" s="275">
        <v>5545.8430210200004</v>
      </c>
      <c r="H13" s="275">
        <v>5816.0421663510006</v>
      </c>
      <c r="I13" s="275">
        <v>5879.1524911039996</v>
      </c>
      <c r="J13" s="275">
        <v>6017.6798809700003</v>
      </c>
      <c r="K13" s="275">
        <v>6257.346642399998</v>
      </c>
      <c r="L13" s="275">
        <v>6760.3709115109996</v>
      </c>
      <c r="M13" s="275">
        <v>6813.7010812159997</v>
      </c>
      <c r="N13" s="275">
        <v>6863.9864314810002</v>
      </c>
      <c r="O13" s="275">
        <v>6856.5843561850006</v>
      </c>
      <c r="P13" s="275">
        <v>7581.705384201</v>
      </c>
      <c r="Q13" s="275">
        <v>7632.4905787929983</v>
      </c>
      <c r="R13" s="275">
        <v>7885.9470127446803</v>
      </c>
      <c r="S13" s="275">
        <v>8514.1992301997616</v>
      </c>
      <c r="T13" s="275">
        <v>8611.8450352273903</v>
      </c>
      <c r="U13" s="275">
        <v>8486.8538044029992</v>
      </c>
      <c r="V13" s="275">
        <v>854.36322561000088</v>
      </c>
      <c r="W13" s="297">
        <v>0.11193767182417003</v>
      </c>
    </row>
    <row r="14" spans="2:25" s="278" customFormat="1" ht="15.75" thickBot="1" x14ac:dyDescent="0.3">
      <c r="B14" s="276" t="s">
        <v>276</v>
      </c>
      <c r="C14" s="289">
        <v>125610.09999999999</v>
      </c>
      <c r="D14" s="289">
        <v>123599.06129957001</v>
      </c>
      <c r="E14" s="289">
        <v>122939.92275975</v>
      </c>
      <c r="F14" s="289">
        <v>123737.38314653259</v>
      </c>
      <c r="G14" s="289">
        <v>123854.898011249</v>
      </c>
      <c r="H14" s="289">
        <v>121906.558053635</v>
      </c>
      <c r="I14" s="289">
        <v>121878.6311153139</v>
      </c>
      <c r="J14" s="289">
        <v>122537.31635637471</v>
      </c>
      <c r="K14" s="289">
        <v>125641.56546300738</v>
      </c>
      <c r="L14" s="289">
        <v>125786.10258120201</v>
      </c>
      <c r="M14" s="289">
        <v>125391.76836664</v>
      </c>
      <c r="N14" s="289">
        <v>126794.76840473601</v>
      </c>
      <c r="O14" s="289">
        <v>129350.78469395099</v>
      </c>
      <c r="P14" s="289">
        <v>129541.99233694011</v>
      </c>
      <c r="Q14" s="289">
        <v>133570.17482216901</v>
      </c>
      <c r="R14" s="289">
        <v>134803.10036216507</v>
      </c>
      <c r="S14" s="289">
        <v>135683.15130933534</v>
      </c>
      <c r="T14" s="289">
        <v>133864.17804721708</v>
      </c>
      <c r="U14" s="289">
        <v>133813.336460633</v>
      </c>
      <c r="V14" s="289">
        <v>243.16163846399286</v>
      </c>
      <c r="W14" s="296">
        <v>1.8204785520998801E-3</v>
      </c>
    </row>
    <row r="15" spans="2:25" ht="15.75" thickTop="1" x14ac:dyDescent="0.25">
      <c r="B15" s="273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>
        <v>0</v>
      </c>
      <c r="T15" s="275"/>
      <c r="U15" s="275"/>
      <c r="V15" s="274"/>
      <c r="W15" s="274"/>
    </row>
    <row r="16" spans="2:25" x14ac:dyDescent="0.25">
      <c r="B16" s="261" t="s">
        <v>277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>
        <v>0</v>
      </c>
      <c r="T16" s="279"/>
      <c r="U16" s="279"/>
      <c r="V16" s="279"/>
      <c r="W16" s="279"/>
    </row>
    <row r="17" spans="2:23" x14ac:dyDescent="0.25">
      <c r="B17" s="273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>
        <v>0</v>
      </c>
      <c r="T17" s="275"/>
      <c r="U17" s="275"/>
      <c r="V17" s="274"/>
      <c r="W17" s="274"/>
    </row>
    <row r="18" spans="2:23" x14ac:dyDescent="0.2">
      <c r="B18" s="273" t="s">
        <v>8</v>
      </c>
      <c r="C18" s="275">
        <v>85999</v>
      </c>
      <c r="D18" s="275">
        <v>85456.902131330004</v>
      </c>
      <c r="E18" s="275">
        <v>84856.019677969991</v>
      </c>
      <c r="F18" s="275">
        <v>84288.51487964479</v>
      </c>
      <c r="G18" s="275">
        <v>84830.015471974795</v>
      </c>
      <c r="H18" s="275">
        <v>83925.775581884795</v>
      </c>
      <c r="I18" s="275">
        <v>82690.308027749808</v>
      </c>
      <c r="J18" s="275">
        <v>82078.064084252808</v>
      </c>
      <c r="K18" s="275">
        <v>83923.947083133797</v>
      </c>
      <c r="L18" s="275">
        <v>84543.514332142804</v>
      </c>
      <c r="M18" s="275">
        <v>84467.085073552793</v>
      </c>
      <c r="N18" s="275">
        <v>85460.995486292799</v>
      </c>
      <c r="O18" s="275">
        <v>88586.4484253517</v>
      </c>
      <c r="P18" s="275">
        <v>87560.016410800294</v>
      </c>
      <c r="Q18" s="275">
        <v>91819.669952707001</v>
      </c>
      <c r="R18" s="275">
        <v>94445.661430976994</v>
      </c>
      <c r="S18" s="275">
        <v>95628.838204204993</v>
      </c>
      <c r="T18" s="275">
        <v>95281.237794508503</v>
      </c>
      <c r="U18" s="275">
        <v>95304.198532633003</v>
      </c>
      <c r="V18" s="275">
        <v>3484.5285799260018</v>
      </c>
      <c r="W18" s="297">
        <v>3.7949696200397565E-2</v>
      </c>
    </row>
    <row r="19" spans="2:23" x14ac:dyDescent="0.2">
      <c r="B19" s="273" t="s">
        <v>278</v>
      </c>
      <c r="C19" s="275">
        <v>19476</v>
      </c>
      <c r="D19" s="275">
        <v>17923.498922679999</v>
      </c>
      <c r="E19" s="275">
        <v>17226.479507029999</v>
      </c>
      <c r="F19" s="275">
        <v>18421.43414478</v>
      </c>
      <c r="G19" s="275">
        <v>18279.000276669998</v>
      </c>
      <c r="H19" s="275">
        <v>17514.12751187</v>
      </c>
      <c r="I19" s="275">
        <v>18292.260466660002</v>
      </c>
      <c r="J19" s="275">
        <v>19436.533416430004</v>
      </c>
      <c r="K19" s="275">
        <v>20674.852036379998</v>
      </c>
      <c r="L19" s="275">
        <v>19232.012769310004</v>
      </c>
      <c r="M19" s="275">
        <v>18705.572221779999</v>
      </c>
      <c r="N19" s="275">
        <v>18215.25369302</v>
      </c>
      <c r="O19" s="275">
        <v>17836.206571179999</v>
      </c>
      <c r="P19" s="275">
        <v>18622.946957290002</v>
      </c>
      <c r="Q19" s="275">
        <v>18920.965434549998</v>
      </c>
      <c r="R19" s="275">
        <v>17391.578387780002</v>
      </c>
      <c r="S19" s="275">
        <v>16437.68453735</v>
      </c>
      <c r="T19" s="275">
        <v>15120.38478054</v>
      </c>
      <c r="U19" s="275">
        <v>14938.429625880999</v>
      </c>
      <c r="V19" s="275">
        <v>-3982.5358086689994</v>
      </c>
      <c r="W19" s="297">
        <v>-0.21048269563437938</v>
      </c>
    </row>
    <row r="20" spans="2:23" x14ac:dyDescent="0.2">
      <c r="B20" s="273" t="s">
        <v>279</v>
      </c>
      <c r="C20" s="285">
        <v>4240</v>
      </c>
      <c r="D20" s="285">
        <v>4964.5998845800004</v>
      </c>
      <c r="E20" s="275">
        <v>4941.8860000000004</v>
      </c>
      <c r="F20" s="275">
        <v>4741.9916934167004</v>
      </c>
      <c r="G20" s="275">
        <v>4769.1613393672405</v>
      </c>
      <c r="H20" s="275">
        <v>4716.3711250300003</v>
      </c>
      <c r="I20" s="275">
        <v>4963.2275474905</v>
      </c>
      <c r="J20" s="275">
        <v>4933.3447277305004</v>
      </c>
      <c r="K20" s="275">
        <v>4752.6862251205002</v>
      </c>
      <c r="L20" s="275">
        <v>5261.9037041104993</v>
      </c>
      <c r="M20" s="275">
        <v>5099.6246183100002</v>
      </c>
      <c r="N20" s="275">
        <v>5439.5945600109999</v>
      </c>
      <c r="O20" s="275">
        <v>5341.5850249900004</v>
      </c>
      <c r="P20" s="275">
        <v>5837.1608417130001</v>
      </c>
      <c r="Q20" s="275">
        <v>5427.6907870800005</v>
      </c>
      <c r="R20" s="275">
        <v>5394.1092435319997</v>
      </c>
      <c r="S20" s="275">
        <v>5340.3249130229997</v>
      </c>
      <c r="T20" s="275">
        <v>5860.3891530269993</v>
      </c>
      <c r="U20" s="275">
        <v>5847.7757088419994</v>
      </c>
      <c r="V20" s="275">
        <v>420.08492176199888</v>
      </c>
      <c r="W20" s="297">
        <v>7.7396620080488532E-2</v>
      </c>
    </row>
    <row r="21" spans="2:23" s="278" customFormat="1" ht="15.75" thickBot="1" x14ac:dyDescent="0.3">
      <c r="B21" s="276" t="s">
        <v>280</v>
      </c>
      <c r="C21" s="289">
        <v>109715</v>
      </c>
      <c r="D21" s="289">
        <v>108345.00093859</v>
      </c>
      <c r="E21" s="289">
        <v>107024.38518499999</v>
      </c>
      <c r="F21" s="289">
        <v>107451.94071784151</v>
      </c>
      <c r="G21" s="289">
        <v>107878.17708801205</v>
      </c>
      <c r="H21" s="289">
        <v>106156.27421878479</v>
      </c>
      <c r="I21" s="289">
        <v>105945.79604190029</v>
      </c>
      <c r="J21" s="289">
        <v>106447.9422284133</v>
      </c>
      <c r="K21" s="289">
        <v>109351.4853446343</v>
      </c>
      <c r="L21" s="289">
        <v>109037.4308055633</v>
      </c>
      <c r="M21" s="289">
        <v>108272.2819136428</v>
      </c>
      <c r="N21" s="289">
        <v>109115.8437393238</v>
      </c>
      <c r="O21" s="289">
        <v>111764.24002152169</v>
      </c>
      <c r="P21" s="289">
        <v>112020.12420980331</v>
      </c>
      <c r="Q21" s="289">
        <v>116168.32617433701</v>
      </c>
      <c r="R21" s="289">
        <v>117231.34906228899</v>
      </c>
      <c r="S21" s="289">
        <v>117406.847654578</v>
      </c>
      <c r="T21" s="289">
        <v>116262.01172807551</v>
      </c>
      <c r="U21" s="289">
        <v>116090.40386735601</v>
      </c>
      <c r="V21" s="289">
        <v>-77.922306980995927</v>
      </c>
      <c r="W21" s="296">
        <v>-6.7077067861043282E-4</v>
      </c>
    </row>
    <row r="22" spans="2:23" ht="15.75" thickTop="1" x14ac:dyDescent="0.25">
      <c r="B22" s="273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>
        <v>0</v>
      </c>
      <c r="T22" s="275"/>
      <c r="U22" s="275"/>
      <c r="V22" s="274"/>
      <c r="W22" s="298"/>
    </row>
    <row r="23" spans="2:23" x14ac:dyDescent="0.25">
      <c r="B23" s="261" t="s">
        <v>270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>
        <v>0</v>
      </c>
      <c r="T23" s="279"/>
      <c r="U23" s="279"/>
      <c r="V23" s="279"/>
      <c r="W23" s="279"/>
    </row>
    <row r="24" spans="2:23" x14ac:dyDescent="0.25">
      <c r="B24" s="273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>
        <v>0</v>
      </c>
      <c r="T24" s="275"/>
      <c r="U24" s="275"/>
      <c r="V24" s="274"/>
      <c r="W24" s="298"/>
    </row>
    <row r="25" spans="2:23" x14ac:dyDescent="0.2">
      <c r="B25" s="280" t="s">
        <v>281</v>
      </c>
      <c r="C25" s="275">
        <v>6959</v>
      </c>
      <c r="D25" s="275">
        <v>7059.5255801200001</v>
      </c>
      <c r="E25" s="275">
        <v>6790.7223093399998</v>
      </c>
      <c r="F25" s="275">
        <v>6821.9726179200006</v>
      </c>
      <c r="G25" s="275">
        <v>6536.3299739400009</v>
      </c>
      <c r="H25" s="275">
        <v>6515.0795859799991</v>
      </c>
      <c r="I25" s="275">
        <v>6589.2385824600005</v>
      </c>
      <c r="J25" s="275">
        <v>6565.3425503000008</v>
      </c>
      <c r="K25" s="275">
        <v>6664.8499786099992</v>
      </c>
      <c r="L25" s="275">
        <v>6648.776027150001</v>
      </c>
      <c r="M25" s="275">
        <v>6551.0886407000007</v>
      </c>
      <c r="N25" s="275">
        <v>6598.6647388900001</v>
      </c>
      <c r="O25" s="275">
        <v>6546.6209184300005</v>
      </c>
      <c r="P25" s="275">
        <v>6569.2883099399996</v>
      </c>
      <c r="Q25" s="275">
        <v>6591.9194924200001</v>
      </c>
      <c r="R25" s="275">
        <v>6574.0025551799999</v>
      </c>
      <c r="S25" s="275">
        <v>6734.6117333000002</v>
      </c>
      <c r="T25" s="275">
        <v>6427.0260121500005</v>
      </c>
      <c r="U25" s="275">
        <v>6456.128125180001</v>
      </c>
      <c r="V25" s="275">
        <v>-135.79136723999909</v>
      </c>
      <c r="W25" s="297">
        <v>-2.0599670156188132E-2</v>
      </c>
    </row>
    <row r="26" spans="2:23" x14ac:dyDescent="0.2">
      <c r="B26" s="280" t="s">
        <v>282</v>
      </c>
      <c r="C26" s="275">
        <v>143</v>
      </c>
      <c r="D26" s="275">
        <v>149.21106936000001</v>
      </c>
      <c r="E26" s="275">
        <v>360.27345799</v>
      </c>
      <c r="F26" s="275">
        <v>356.33426735</v>
      </c>
      <c r="G26" s="275">
        <v>354.87749074999999</v>
      </c>
      <c r="H26" s="275">
        <v>354.63716968</v>
      </c>
      <c r="I26" s="275">
        <v>384.20044006000001</v>
      </c>
      <c r="J26" s="275">
        <v>384.24764973999999</v>
      </c>
      <c r="K26" s="275">
        <v>385.01093660000004</v>
      </c>
      <c r="L26" s="275">
        <v>384.513283</v>
      </c>
      <c r="M26" s="275">
        <v>385.00561999999996</v>
      </c>
      <c r="N26" s="275">
        <v>434.22561999999999</v>
      </c>
      <c r="O26" s="275">
        <v>433.39153349999998</v>
      </c>
      <c r="P26" s="275">
        <v>355.44153349999999</v>
      </c>
      <c r="Q26" s="275">
        <v>356.82078359000002</v>
      </c>
      <c r="R26" s="275">
        <v>441.78078359</v>
      </c>
      <c r="S26" s="275">
        <v>454.49961463</v>
      </c>
      <c r="T26" s="275">
        <v>467.54514165000001</v>
      </c>
      <c r="U26" s="275">
        <v>511.06014164999999</v>
      </c>
      <c r="V26" s="275">
        <v>154.23935805999997</v>
      </c>
      <c r="W26" s="297">
        <v>0.43226001722261387</v>
      </c>
    </row>
    <row r="27" spans="2:23" x14ac:dyDescent="0.2">
      <c r="B27" s="280" t="s">
        <v>283</v>
      </c>
      <c r="C27" s="275">
        <v>2319</v>
      </c>
      <c r="D27" s="275">
        <v>2280.2605040499998</v>
      </c>
      <c r="E27" s="275">
        <v>2571.6298539600002</v>
      </c>
      <c r="F27" s="275">
        <v>2492.3507535899998</v>
      </c>
      <c r="G27" s="275">
        <v>2462.0284147999996</v>
      </c>
      <c r="H27" s="275">
        <v>2435.72972402</v>
      </c>
      <c r="I27" s="275">
        <v>2437.685537196</v>
      </c>
      <c r="J27" s="275">
        <v>2386.3654485800012</v>
      </c>
      <c r="K27" s="275">
        <v>2352.8784823000001</v>
      </c>
      <c r="L27" s="275">
        <v>2380.44858527</v>
      </c>
      <c r="M27" s="275">
        <v>2534.16027661</v>
      </c>
      <c r="N27" s="275">
        <v>2538.3592269900009</v>
      </c>
      <c r="O27" s="275">
        <v>2541.9380234300002</v>
      </c>
      <c r="P27" s="275">
        <v>2543.3787836221959</v>
      </c>
      <c r="Q27" s="275">
        <v>2537.6780065511443</v>
      </c>
      <c r="R27" s="275">
        <v>3296.6424477624196</v>
      </c>
      <c r="S27" s="275">
        <v>3448.2674249619849</v>
      </c>
      <c r="T27" s="275">
        <v>3349.3439902855425</v>
      </c>
      <c r="U27" s="275">
        <v>3530.848678718</v>
      </c>
      <c r="V27" s="275">
        <v>993.17067216685564</v>
      </c>
      <c r="W27" s="297">
        <v>0.39136985449018158</v>
      </c>
    </row>
    <row r="28" spans="2:23" x14ac:dyDescent="0.2">
      <c r="B28" s="280" t="s">
        <v>284</v>
      </c>
      <c r="C28" s="275">
        <v>63</v>
      </c>
      <c r="D28" s="275">
        <v>130</v>
      </c>
      <c r="E28" s="275">
        <v>390.84127088000002</v>
      </c>
      <c r="F28" s="275">
        <v>402.85024039500001</v>
      </c>
      <c r="G28" s="275">
        <v>366.244147269</v>
      </c>
      <c r="H28" s="275">
        <v>250.27329191999999</v>
      </c>
      <c r="I28" s="275">
        <v>222.600039444</v>
      </c>
      <c r="J28" s="275">
        <v>230.15006311999997</v>
      </c>
      <c r="K28" s="275">
        <v>222.13693966999992</v>
      </c>
      <c r="L28" s="275">
        <v>362.10795508000007</v>
      </c>
      <c r="M28" s="275">
        <v>470.17475909899997</v>
      </c>
      <c r="N28" s="275">
        <v>514.86645495699986</v>
      </c>
      <c r="O28" s="275">
        <v>557.82044935500005</v>
      </c>
      <c r="P28" s="275">
        <v>279.35721504699984</v>
      </c>
      <c r="Q28" s="275">
        <v>488.34943482</v>
      </c>
      <c r="R28" s="275">
        <v>594.232881625</v>
      </c>
      <c r="S28" s="275">
        <v>681.45292175199995</v>
      </c>
      <c r="T28" s="275">
        <v>666.21325523999997</v>
      </c>
      <c r="U28" s="275">
        <v>337.23697663925702</v>
      </c>
      <c r="V28" s="275">
        <v>-151.11245818074298</v>
      </c>
      <c r="W28" s="297">
        <v>-0.30943510405912789</v>
      </c>
    </row>
    <row r="29" spans="2:23" x14ac:dyDescent="0.2">
      <c r="B29" s="281" t="s">
        <v>285</v>
      </c>
      <c r="C29" s="285">
        <v>6411</v>
      </c>
      <c r="D29" s="285">
        <v>5634.6974118999997</v>
      </c>
      <c r="E29" s="275">
        <v>5802.41</v>
      </c>
      <c r="F29" s="275">
        <v>6212.3883555439998</v>
      </c>
      <c r="G29" s="275">
        <v>6257.2406964199999</v>
      </c>
      <c r="H29" s="275">
        <v>6194.5640655699999</v>
      </c>
      <c r="I29" s="275">
        <v>6299.1104736979996</v>
      </c>
      <c r="J29" s="275">
        <v>6523.2684181479999</v>
      </c>
      <c r="K29" s="275">
        <v>6665.2037821069998</v>
      </c>
      <c r="L29" s="275">
        <v>6972.8249249589999</v>
      </c>
      <c r="M29" s="275">
        <v>7179.0571568839996</v>
      </c>
      <c r="N29" s="275">
        <v>7592.8086238710002</v>
      </c>
      <c r="O29" s="275">
        <v>7506.7737471370001</v>
      </c>
      <c r="P29" s="275">
        <v>7774.4022854899995</v>
      </c>
      <c r="Q29" s="275">
        <v>7427.0809310899995</v>
      </c>
      <c r="R29" s="275">
        <v>6665.0926327549996</v>
      </c>
      <c r="S29" s="275">
        <v>6957.4719613519992</v>
      </c>
      <c r="T29" s="275">
        <v>6692.0379190269996</v>
      </c>
      <c r="U29" s="275">
        <v>6887.6586775160004</v>
      </c>
      <c r="V29" s="275">
        <v>-539.42225357399911</v>
      </c>
      <c r="W29" s="297">
        <v>-7.2629106721586956E-2</v>
      </c>
    </row>
    <row r="30" spans="2:23" s="278" customFormat="1" ht="15.75" thickBot="1" x14ac:dyDescent="0.3">
      <c r="B30" s="276" t="s">
        <v>286</v>
      </c>
      <c r="C30" s="289">
        <v>15895</v>
      </c>
      <c r="D30" s="289">
        <v>15253.69456543</v>
      </c>
      <c r="E30" s="289">
        <v>15915.876892170001</v>
      </c>
      <c r="F30" s="289">
        <v>16285.896234799</v>
      </c>
      <c r="G30" s="289">
        <v>15976.720723179</v>
      </c>
      <c r="H30" s="289">
        <v>15750.28383717</v>
      </c>
      <c r="I30" s="289">
        <v>15932.835072857999</v>
      </c>
      <c r="J30" s="289">
        <v>16089.374129888001</v>
      </c>
      <c r="K30" s="289">
        <v>16290.080119286999</v>
      </c>
      <c r="L30" s="289">
        <v>16748.670775459002</v>
      </c>
      <c r="M30" s="289">
        <v>17119.486453293001</v>
      </c>
      <c r="N30" s="289">
        <v>17678.924664708</v>
      </c>
      <c r="O30" s="289">
        <v>17586.544671852003</v>
      </c>
      <c r="P30" s="289">
        <v>17521.868127599198</v>
      </c>
      <c r="Q30" s="289">
        <v>17401.848648471143</v>
      </c>
      <c r="R30" s="289">
        <v>17571.75130091242</v>
      </c>
      <c r="S30" s="289">
        <v>18276.303655995987</v>
      </c>
      <c r="T30" s="289">
        <v>17602.166318352542</v>
      </c>
      <c r="U30" s="289">
        <v>17722.932599703257</v>
      </c>
      <c r="V30" s="289">
        <v>321.08395123211449</v>
      </c>
      <c r="W30" s="296">
        <v>1.8451140319527104E-2</v>
      </c>
    </row>
    <row r="31" spans="2:23" ht="15.75" thickTop="1" x14ac:dyDescent="0.2">
      <c r="B31" s="273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4"/>
      <c r="W31" s="297"/>
    </row>
    <row r="32" spans="2:23" s="278" customFormat="1" ht="15.75" thickBot="1" x14ac:dyDescent="0.3">
      <c r="B32" s="261" t="s">
        <v>287</v>
      </c>
      <c r="C32" s="289">
        <v>125610</v>
      </c>
      <c r="D32" s="289">
        <v>123598.69550402</v>
      </c>
      <c r="E32" s="289">
        <v>122940.26207717</v>
      </c>
      <c r="F32" s="289">
        <v>123737.83695264049</v>
      </c>
      <c r="G32" s="289">
        <v>123854.89781119104</v>
      </c>
      <c r="H32" s="289">
        <v>121906.5580559548</v>
      </c>
      <c r="I32" s="289">
        <v>121878.6311147583</v>
      </c>
      <c r="J32" s="289">
        <v>122537.31635830129</v>
      </c>
      <c r="K32" s="289">
        <v>125641.5654639213</v>
      </c>
      <c r="L32" s="289">
        <v>125786.1015810223</v>
      </c>
      <c r="M32" s="289">
        <v>125391.76836693579</v>
      </c>
      <c r="N32" s="289">
        <v>126794.7684040318</v>
      </c>
      <c r="O32" s="289">
        <v>129350.78469337369</v>
      </c>
      <c r="P32" s="289">
        <v>129541.99233740251</v>
      </c>
      <c r="Q32" s="289">
        <v>133570.17482280813</v>
      </c>
      <c r="R32" s="289">
        <v>134803.1003632014</v>
      </c>
      <c r="S32" s="289">
        <v>135683.151310574</v>
      </c>
      <c r="T32" s="289">
        <v>133864.17804642805</v>
      </c>
      <c r="U32" s="289">
        <v>133813.33646705927</v>
      </c>
      <c r="V32" s="289">
        <v>243.16164425114403</v>
      </c>
      <c r="W32" s="296">
        <v>1.8204785954178959E-3</v>
      </c>
    </row>
    <row r="33" spans="2:23" ht="15.75" thickTop="1" x14ac:dyDescent="0.2">
      <c r="B33" s="273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4"/>
      <c r="W33" s="299"/>
    </row>
    <row r="34" spans="2:23" x14ac:dyDescent="0.25">
      <c r="B34" s="282" t="s">
        <v>288</v>
      </c>
      <c r="C34" s="283">
        <v>136817</v>
      </c>
      <c r="D34" s="283">
        <v>141759.59157347001</v>
      </c>
      <c r="E34" s="283">
        <v>145406.70759789</v>
      </c>
      <c r="F34" s="283">
        <v>171078.47924240003</v>
      </c>
      <c r="G34" s="283">
        <v>183271.83711396001</v>
      </c>
      <c r="H34" s="283">
        <v>192275.04980998</v>
      </c>
      <c r="I34" s="283">
        <v>196892.430097</v>
      </c>
      <c r="J34" s="283">
        <v>189437.01880001</v>
      </c>
      <c r="K34" s="283">
        <v>194973.70659717999</v>
      </c>
      <c r="L34" s="283">
        <v>191259.96927092999</v>
      </c>
      <c r="M34" s="283">
        <v>194368.8445527</v>
      </c>
      <c r="N34" s="283">
        <v>189202.255321</v>
      </c>
      <c r="O34" s="283">
        <v>190495.22190953</v>
      </c>
      <c r="P34" s="283">
        <v>186690.76547076</v>
      </c>
      <c r="Q34" s="283">
        <v>188261.38927208001</v>
      </c>
      <c r="R34" s="283">
        <v>191646.56496263001</v>
      </c>
      <c r="S34" s="283">
        <v>197179.03767832002</v>
      </c>
      <c r="T34" s="283">
        <v>212126.73936312</v>
      </c>
      <c r="U34" s="283">
        <v>203759.34432920002</v>
      </c>
      <c r="V34" s="277">
        <v>15497.955057120009</v>
      </c>
      <c r="W34" s="300">
        <v>8.232147397320011E-2</v>
      </c>
    </row>
    <row r="35" spans="2:23" x14ac:dyDescent="0.2">
      <c r="B35" s="281" t="s">
        <v>289</v>
      </c>
      <c r="C35" s="275">
        <v>29284</v>
      </c>
      <c r="D35" s="275">
        <v>31752.307329110001</v>
      </c>
      <c r="E35" s="275">
        <v>32822.354421570002</v>
      </c>
      <c r="F35" s="275">
        <v>59340.313420310005</v>
      </c>
      <c r="G35" s="275">
        <v>46413.498688539999</v>
      </c>
      <c r="H35" s="275">
        <v>60790.843754770001</v>
      </c>
      <c r="I35" s="275">
        <v>66706.692577620008</v>
      </c>
      <c r="J35" s="275">
        <v>67230.288073889998</v>
      </c>
      <c r="K35" s="275">
        <v>71648.185573330004</v>
      </c>
      <c r="L35" s="275">
        <v>72529.790973269992</v>
      </c>
      <c r="M35" s="275">
        <v>73895.851738819998</v>
      </c>
      <c r="N35" s="275">
        <v>71662.98639476001</v>
      </c>
      <c r="O35" s="275">
        <v>73513.849658340012</v>
      </c>
      <c r="P35" s="275">
        <v>68448.295352849993</v>
      </c>
      <c r="Q35" s="275">
        <v>70614.388496140004</v>
      </c>
      <c r="R35" s="275">
        <v>74371.709118250001</v>
      </c>
      <c r="S35" s="275">
        <v>81647.695758760005</v>
      </c>
      <c r="T35" s="275">
        <v>98423.165059410007</v>
      </c>
      <c r="U35" s="275">
        <v>86385.873519109999</v>
      </c>
      <c r="V35" s="274">
        <v>15771.485022969995</v>
      </c>
      <c r="W35" s="297">
        <v>0.22334662041054298</v>
      </c>
    </row>
    <row r="36" spans="2:23" x14ac:dyDescent="0.2">
      <c r="B36" s="281" t="s">
        <v>3</v>
      </c>
      <c r="C36" s="275">
        <v>107533</v>
      </c>
      <c r="D36" s="275">
        <v>110007.28424435999</v>
      </c>
      <c r="E36" s="275">
        <v>112584.35317632</v>
      </c>
      <c r="F36" s="275">
        <v>111738.16582209</v>
      </c>
      <c r="G36" s="275">
        <v>136858.33842541999</v>
      </c>
      <c r="H36" s="275">
        <v>131484.20605521</v>
      </c>
      <c r="I36" s="275">
        <v>130185.73751938</v>
      </c>
      <c r="J36" s="275">
        <v>122206.73072612</v>
      </c>
      <c r="K36" s="275">
        <v>123325.52102385</v>
      </c>
      <c r="L36" s="275">
        <v>118730.17829765999</v>
      </c>
      <c r="M36" s="275">
        <v>120472.99281388</v>
      </c>
      <c r="N36" s="275">
        <v>117539.26892623999</v>
      </c>
      <c r="O36" s="275">
        <v>116981.37225119</v>
      </c>
      <c r="P36" s="275">
        <v>118242.47011790999</v>
      </c>
      <c r="Q36" s="275">
        <v>117647.00077594</v>
      </c>
      <c r="R36" s="275">
        <v>117274.85584438</v>
      </c>
      <c r="S36" s="275">
        <v>115531.34191956</v>
      </c>
      <c r="T36" s="275">
        <v>113703.57430371</v>
      </c>
      <c r="U36" s="275">
        <v>117373.47081009</v>
      </c>
      <c r="V36" s="274">
        <v>-273.52996585000074</v>
      </c>
      <c r="W36" s="297">
        <v>-2.3250058568934362E-3</v>
      </c>
    </row>
    <row r="37" spans="2:23" x14ac:dyDescent="0.25">
      <c r="B37" s="284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5"/>
      <c r="W37" s="285"/>
    </row>
    <row r="38" spans="2:23" x14ac:dyDescent="0.25">
      <c r="V38" s="254"/>
      <c r="W38" s="254"/>
    </row>
    <row r="39" spans="2:23" x14ac:dyDescent="0.25">
      <c r="B39" s="287" t="s">
        <v>290</v>
      </c>
      <c r="C39" s="287"/>
      <c r="D39" s="287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87"/>
      <c r="W39" s="287"/>
    </row>
    <row r="40" spans="2:23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</row>
    <row r="41" spans="2:23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</row>
    <row r="42" spans="2:23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</row>
  </sheetData>
  <mergeCells count="4">
    <mergeCell ref="B1:W1"/>
    <mergeCell ref="B2:W2"/>
    <mergeCell ref="B3:W3"/>
    <mergeCell ref="B4:W4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306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0.1461427161367552</v>
      </c>
      <c r="C8" s="306">
        <v>0.33</v>
      </c>
      <c r="D8" s="312">
        <v>0.25280791243117962</v>
      </c>
    </row>
    <row r="9" spans="1:4" x14ac:dyDescent="0.25">
      <c r="A9" s="259" t="s">
        <v>266</v>
      </c>
      <c r="B9" s="260">
        <v>0.21071776778077889</v>
      </c>
      <c r="C9" s="306">
        <v>0.56000000000000005</v>
      </c>
      <c r="D9" s="312">
        <v>0.41346062012384538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1.6081926952776E-2</v>
      </c>
      <c r="C12" s="303">
        <v>0.05</v>
      </c>
      <c r="D12" s="313">
        <v>5.2403359258654574E-2</v>
      </c>
    </row>
    <row r="13" spans="1:4" x14ac:dyDescent="0.25">
      <c r="A13" s="259" t="s">
        <v>269</v>
      </c>
      <c r="B13" s="267">
        <v>0.12706483784308581</v>
      </c>
      <c r="C13" s="303">
        <v>0.13</v>
      </c>
      <c r="D13" s="313">
        <v>0.13486685488740824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0.13089626796314399</v>
      </c>
      <c r="C16" s="306">
        <v>0.38</v>
      </c>
      <c r="D16" s="312">
        <v>0.38855624906803687</v>
      </c>
    </row>
    <row r="17" spans="1:4" x14ac:dyDescent="0.25">
      <c r="A17" s="264" t="s">
        <v>272</v>
      </c>
      <c r="B17" s="309">
        <v>0.16163046172953038</v>
      </c>
      <c r="C17" s="310">
        <v>0.98</v>
      </c>
      <c r="D17" s="314">
        <v>1.0243434065121382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304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0.14427146474816746</v>
      </c>
      <c r="C8" s="306">
        <v>0.31</v>
      </c>
      <c r="D8" s="312">
        <v>0.2313212211404877</v>
      </c>
    </row>
    <row r="9" spans="1:4" x14ac:dyDescent="0.25">
      <c r="A9" s="259" t="s">
        <v>266</v>
      </c>
      <c r="B9" s="260">
        <v>0.20804470173556547</v>
      </c>
      <c r="C9" s="306">
        <v>0.5</v>
      </c>
      <c r="D9" s="312">
        <v>0.37479495894559872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1.5053520588123712E-2</v>
      </c>
      <c r="C12" s="303">
        <v>0.05</v>
      </c>
      <c r="D12" s="313">
        <v>5.6211087377032252E-2</v>
      </c>
    </row>
    <row r="13" spans="1:4" x14ac:dyDescent="0.25">
      <c r="A13" s="259" t="s">
        <v>269</v>
      </c>
      <c r="B13" s="267">
        <v>0.11774700441232241</v>
      </c>
      <c r="C13" s="303">
        <v>0.15</v>
      </c>
      <c r="D13" s="313">
        <v>0.14683964123371271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0.12784631475982022</v>
      </c>
      <c r="C16" s="306">
        <v>0.36</v>
      </c>
      <c r="D16" s="312">
        <v>0.38280594330495293</v>
      </c>
    </row>
    <row r="17" spans="1:4" x14ac:dyDescent="0.25">
      <c r="A17" s="264" t="s">
        <v>272</v>
      </c>
      <c r="B17" s="309">
        <v>0.15739658537834172</v>
      </c>
      <c r="C17" s="310">
        <v>0.83</v>
      </c>
      <c r="D17" s="314">
        <v>0.9923477949922912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302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0.139148409876616</v>
      </c>
      <c r="C8" s="306">
        <v>0.33</v>
      </c>
      <c r="D8" s="293">
        <v>0.23729578164828066</v>
      </c>
    </row>
    <row r="9" spans="1:4" x14ac:dyDescent="0.25">
      <c r="A9" s="259" t="s">
        <v>266</v>
      </c>
      <c r="B9" s="260">
        <v>0.2012108650434665</v>
      </c>
      <c r="C9" s="306">
        <v>0.55000000000000004</v>
      </c>
      <c r="D9" s="293">
        <v>0.37622342900957495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1.6061764891449639E-2</v>
      </c>
      <c r="C12" s="303">
        <v>5.239564310986182E-2</v>
      </c>
      <c r="D12" s="292">
        <v>6.2017203429937731E-2</v>
      </c>
    </row>
    <row r="13" spans="1:4" x14ac:dyDescent="0.25">
      <c r="A13" s="259" t="s">
        <v>269</v>
      </c>
      <c r="B13" s="267">
        <v>0.12870342636231211</v>
      </c>
      <c r="C13" s="303">
        <v>0.14179836886725192</v>
      </c>
      <c r="D13" s="292">
        <v>0.16794587236705785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0.12479671556089172</v>
      </c>
      <c r="C16" s="306">
        <v>0.37</v>
      </c>
      <c r="D16" s="293">
        <v>0.36926899456269247</v>
      </c>
    </row>
    <row r="17" spans="1:4" x14ac:dyDescent="0.25">
      <c r="A17" s="264" t="s">
        <v>272</v>
      </c>
      <c r="B17" s="309">
        <v>0.15258104958859181</v>
      </c>
      <c r="C17" s="310">
        <v>0.9</v>
      </c>
      <c r="D17" s="294">
        <v>1.0105873675332708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Balance General Consolid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2021-11-26T18:09:39Z</dcterms:modified>
</cp:coreProperties>
</file>