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Act. Bcos" sheetId="4" r:id="rId1"/>
    <sheet name="Cap. Bcos" sheetId="5" r:id="rId2"/>
    <sheet name="Ut. Bcos." sheetId="6" r:id="rId3"/>
  </sheets>
  <calcPr calcId="152511"/>
</workbook>
</file>

<file path=xl/calcChain.xml><?xml version="1.0" encoding="utf-8"?>
<calcChain xmlns="http://schemas.openxmlformats.org/spreadsheetml/2006/main">
  <c r="D8" i="6" l="1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2" i="6"/>
  <c r="D7" i="6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7" i="5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7" i="4"/>
</calcChain>
</file>

<file path=xl/sharedStrings.xml><?xml version="1.0" encoding="utf-8"?>
<sst xmlns="http://schemas.openxmlformats.org/spreadsheetml/2006/main" count="243" uniqueCount="95">
  <si>
    <t>Bancos</t>
  </si>
  <si>
    <t>Centro Bancario Internacional</t>
  </si>
  <si>
    <t>Ranking de Fondos de Capital por Banco</t>
  </si>
  <si>
    <t>(En miles de Balboas)</t>
  </si>
  <si>
    <t>Ranking de Activos por Banco</t>
  </si>
  <si>
    <t>Ranking de Utilidad por Banco</t>
  </si>
  <si>
    <t>Banco Latinoamericano de Comercio Exterior, S.A. (BLADEX)</t>
  </si>
  <si>
    <t>Banesco, S.A.</t>
  </si>
  <si>
    <t>Banco Panameño de la Vivienda, S.A.</t>
  </si>
  <si>
    <t>Banco Aliado, S.A.</t>
  </si>
  <si>
    <t>Credicorp Bank, S.A.</t>
  </si>
  <si>
    <t>Bank of China Limited</t>
  </si>
  <si>
    <t>Banco Internacional de Costa Rica, S.A.</t>
  </si>
  <si>
    <t>BAC International Bank Inc.</t>
  </si>
  <si>
    <t>Bancolombia (Panamá), S.A.</t>
  </si>
  <si>
    <t>Banco General, S.A.</t>
  </si>
  <si>
    <t>Banistmo, S.A.</t>
  </si>
  <si>
    <t>Banco Nacional de Panamá</t>
  </si>
  <si>
    <t>Global Bank Corporation</t>
  </si>
  <si>
    <t>Multibank, Inc.</t>
  </si>
  <si>
    <t>GNB Sudameris Bank, S.A.</t>
  </si>
  <si>
    <t>Banco de Crédito del Perú</t>
  </si>
  <si>
    <t>Caja de Ahorros</t>
  </si>
  <si>
    <t>Popular Bank  Ltd., Inc.</t>
  </si>
  <si>
    <t>Banco Davivienda (Panamá), S.A.</t>
  </si>
  <si>
    <t>Metrobank, S.A.</t>
  </si>
  <si>
    <t>Banco Panamá, S.A.</t>
  </si>
  <si>
    <t>GTC Bank, Inc.</t>
  </si>
  <si>
    <t>St. Georges Bank &amp; Company, Inc.</t>
  </si>
  <si>
    <t>Scotiabank (Panamá), S.A.</t>
  </si>
  <si>
    <t>Capital Bank, Inc.</t>
  </si>
  <si>
    <t>Helm Bank (Panamá), S.A.</t>
  </si>
  <si>
    <t>Towerbank International, Inc.</t>
  </si>
  <si>
    <t>The Bank Of Nova Scotia</t>
  </si>
  <si>
    <t>Banco de Bogotá, S.A.</t>
  </si>
  <si>
    <t>Banco  Pichincha  Panamá, S. A.</t>
  </si>
  <si>
    <t>Citibank, N.A. Sucursal Panamá</t>
  </si>
  <si>
    <t>Banco Internacional de Perú, S.A.A.</t>
  </si>
  <si>
    <t>Banco Prival, S.A.</t>
  </si>
  <si>
    <t>Unibank, S.A.</t>
  </si>
  <si>
    <t>Banco La Hipotecaria, S. A.</t>
  </si>
  <si>
    <t>BCT Bank International, S.A.</t>
  </si>
  <si>
    <t>Bancolombia, S.A.</t>
  </si>
  <si>
    <t>Balboa Bank &amp; Trust, Corp.</t>
  </si>
  <si>
    <t>Mercantil Bank (Panamá), S.A.</t>
  </si>
  <si>
    <t>Banco Santander ( Panamà ), S.A.</t>
  </si>
  <si>
    <t>Canal Bank S.A.</t>
  </si>
  <si>
    <t>Mega International Commercial Bank Co. Ltd.</t>
  </si>
  <si>
    <t>BHD International Bank (Panamá), S.A.</t>
  </si>
  <si>
    <t>BAC  Bank, Inc.</t>
  </si>
  <si>
    <t>Banco Delta, S.A.</t>
  </si>
  <si>
    <t>Banisi, S.A.</t>
  </si>
  <si>
    <t>MMG Bank Corporation</t>
  </si>
  <si>
    <t>Banco Davivienda Internacional (Panamá), S.A.</t>
  </si>
  <si>
    <t>Banco Ficohsa (Panamá), S. A.</t>
  </si>
  <si>
    <t>Banco Lafise Panamá, S.A.</t>
  </si>
  <si>
    <t>BBP BANK, S.A.</t>
  </si>
  <si>
    <t>Banco de Occidente (Panamá), S.A.</t>
  </si>
  <si>
    <t>FPB Bank, Inc.</t>
  </si>
  <si>
    <t>TAG Bank, S.A.</t>
  </si>
  <si>
    <t>BSI Bank (Panamá) S.A.</t>
  </si>
  <si>
    <t>Bi-Bank, S.A.</t>
  </si>
  <si>
    <t>Banco Azteca (Panamá) S.A.</t>
  </si>
  <si>
    <t>Banco del Pacífico (Panamá), S.A.</t>
  </si>
  <si>
    <t>ANDBANC (Panamá), S.A.</t>
  </si>
  <si>
    <t>Allbank Corp.</t>
  </si>
  <si>
    <t>Austrobank Overseas (Panamá), S.A.</t>
  </si>
  <si>
    <t>Banco de la Nación Argentina</t>
  </si>
  <si>
    <t>KEB Hana Bank</t>
  </si>
  <si>
    <t>Banco  Credit  Andorra (Panamá), S. A.</t>
  </si>
  <si>
    <t>Banco G &amp; T Continental (Panamá), S. A. (BMF)</t>
  </si>
  <si>
    <t>PKB Banca Privada (Panamá), S.A.</t>
  </si>
  <si>
    <t>International Union Bank, S.A.</t>
  </si>
  <si>
    <t>Inteligo Bank Ltd.</t>
  </si>
  <si>
    <t>The Bank of Nova Scotia (Panamá), S.A.</t>
  </si>
  <si>
    <t>Banco Corficolombiana (Panamà) , S. A.</t>
  </si>
  <si>
    <t>BPR BANK, S.A.</t>
  </si>
  <si>
    <t>Atlantic Security Bank</t>
  </si>
  <si>
    <t>Banca Privada D´Andorra (Panamá), S.A.</t>
  </si>
  <si>
    <t>Banco Internacional de Costa Rica,</t>
  </si>
  <si>
    <t>Mega International Commercial Bank</t>
  </si>
  <si>
    <t>BHD International Bank (Panamá), S.</t>
  </si>
  <si>
    <t>Banco Davivienda Internacional (Pan</t>
  </si>
  <si>
    <t>Banco  Credit  Andorra (Panamá), S.</t>
  </si>
  <si>
    <t>Banco G &amp; T Continental (Panamá), S</t>
  </si>
  <si>
    <t>The Bank of Nova Scotia (Panamá), S</t>
  </si>
  <si>
    <t>Banco Corficolombiana (Panamà) , S.</t>
  </si>
  <si>
    <t>Banco Colpatria Multibanca Colpatri</t>
  </si>
  <si>
    <t>Banca Privada D´Andorra (Panamá), S</t>
  </si>
  <si>
    <t>Banco Colpatria Multibanca Colpatria, S.A., Sucursal Pana</t>
  </si>
  <si>
    <t>anco de Bogotá, S.A.</t>
  </si>
  <si>
    <t>Banco Colpatria Multibanca Colpatria, S.A., Sucursal Pa</t>
  </si>
  <si>
    <t>Total</t>
  </si>
  <si>
    <t>% de Mercado</t>
  </si>
  <si>
    <t>% del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</si>
</sst>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,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0" fontId="4" fillId="3" borderId="1" xfId="0" applyFont="1" applyFill="1" applyBorder="1" applyAlignment="1">
      <alignment horizontal="left" vertical="center" wrapText="1" indent="2"/>
    </xf>
    <xf numFmtId="0" fontId="4" fillId="4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1"/>
    </xf>
    <xf numFmtId="0" fontId="5" fillId="0" borderId="0" xfId="0" applyFont="1"/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7" borderId="0" xfId="0" applyFont="1" applyFill="1"/>
    <xf numFmtId="0" fontId="3" fillId="6" borderId="0" xfId="0" applyFont="1" applyFill="1" applyAlignment="1">
      <alignment horizontal="center"/>
    </xf>
    <xf numFmtId="17" fontId="3" fillId="6" borderId="0" xfId="0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82"/>
  <sheetViews>
    <sheetView workbookViewId="0">
      <selection activeCell="G73" sqref="G73"/>
    </sheetView>
  </sheetViews>
  <sheetFormatPr baseColWidth="10" defaultRowHeight="15" x14ac:dyDescent="0.25"/>
  <cols>
    <col min="1" max="1" width="3.140625" customWidth="1"/>
    <col min="2" max="2" width="43.5703125" customWidth="1"/>
    <col min="3" max="3" width="13.42578125" customWidth="1"/>
    <col min="4" max="4" width="12.5703125" style="10" customWidth="1"/>
  </cols>
  <sheetData>
    <row r="2" spans="1:4" x14ac:dyDescent="0.25">
      <c r="B2" s="15" t="s">
        <v>1</v>
      </c>
      <c r="C2" s="15"/>
      <c r="D2" s="15"/>
    </row>
    <row r="3" spans="1:4" x14ac:dyDescent="0.25">
      <c r="B3" s="15" t="s">
        <v>4</v>
      </c>
      <c r="C3" s="15"/>
      <c r="D3" s="15"/>
    </row>
    <row r="4" spans="1:4" x14ac:dyDescent="0.25">
      <c r="B4" s="16">
        <v>42887</v>
      </c>
      <c r="C4" s="16"/>
      <c r="D4" s="16"/>
    </row>
    <row r="5" spans="1:4" x14ac:dyDescent="0.25">
      <c r="B5" s="15" t="s">
        <v>3</v>
      </c>
      <c r="C5" s="15"/>
      <c r="D5" s="15"/>
    </row>
    <row r="6" spans="1:4" x14ac:dyDescent="0.25">
      <c r="B6" s="1"/>
      <c r="C6" s="9" t="s">
        <v>92</v>
      </c>
      <c r="D6" s="11" t="s">
        <v>93</v>
      </c>
    </row>
    <row r="7" spans="1:4" x14ac:dyDescent="0.25">
      <c r="A7" s="7">
        <v>1</v>
      </c>
      <c r="B7" s="5" t="s">
        <v>15</v>
      </c>
      <c r="C7" s="8">
        <v>15131493798.9</v>
      </c>
      <c r="D7" s="12">
        <f>+C7/$C$82</f>
        <v>0.12740367363747349</v>
      </c>
    </row>
    <row r="8" spans="1:4" x14ac:dyDescent="0.25">
      <c r="A8" s="7">
        <v>2</v>
      </c>
      <c r="B8" s="5" t="s">
        <v>17</v>
      </c>
      <c r="C8" s="8">
        <v>10415868154.15</v>
      </c>
      <c r="D8" s="12">
        <f t="shared" ref="D8:D71" si="0">+C8/$C$82</f>
        <v>8.7699197752620375E-2</v>
      </c>
    </row>
    <row r="9" spans="1:4" x14ac:dyDescent="0.25">
      <c r="A9" s="7">
        <v>3</v>
      </c>
      <c r="B9" s="5" t="s">
        <v>16</v>
      </c>
      <c r="C9" s="8">
        <v>9396829139.9500008</v>
      </c>
      <c r="D9" s="12">
        <f t="shared" si="0"/>
        <v>7.9119125241971927E-2</v>
      </c>
    </row>
    <row r="10" spans="1:4" x14ac:dyDescent="0.25">
      <c r="A10" s="7">
        <v>4</v>
      </c>
      <c r="B10" s="5" t="s">
        <v>13</v>
      </c>
      <c r="C10" s="8">
        <v>7749381447.8400002</v>
      </c>
      <c r="D10" s="12">
        <f t="shared" si="0"/>
        <v>6.5247997190116952E-2</v>
      </c>
    </row>
    <row r="11" spans="1:4" x14ac:dyDescent="0.25">
      <c r="A11" s="7">
        <v>5</v>
      </c>
      <c r="B11" s="5" t="s">
        <v>18</v>
      </c>
      <c r="C11" s="8">
        <v>6586636317.4200001</v>
      </c>
      <c r="D11" s="12">
        <f t="shared" si="0"/>
        <v>5.5457952460338827E-2</v>
      </c>
    </row>
    <row r="12" spans="1:4" ht="21" x14ac:dyDescent="0.25">
      <c r="A12" s="7">
        <v>6</v>
      </c>
      <c r="B12" s="5" t="s">
        <v>6</v>
      </c>
      <c r="C12" s="8">
        <v>6430910802.2600002</v>
      </c>
      <c r="D12" s="12">
        <f t="shared" si="0"/>
        <v>5.4146779685585136E-2</v>
      </c>
    </row>
    <row r="13" spans="1:4" x14ac:dyDescent="0.25">
      <c r="A13" s="7">
        <v>7</v>
      </c>
      <c r="B13" s="5" t="s">
        <v>14</v>
      </c>
      <c r="C13" s="8">
        <v>4850502077.1899996</v>
      </c>
      <c r="D13" s="12">
        <f t="shared" si="0"/>
        <v>4.0840104211332134E-2</v>
      </c>
    </row>
    <row r="14" spans="1:4" x14ac:dyDescent="0.25">
      <c r="A14" s="7">
        <v>8</v>
      </c>
      <c r="B14" s="5" t="s">
        <v>19</v>
      </c>
      <c r="C14" s="8">
        <v>4361368342.9899998</v>
      </c>
      <c r="D14" s="12">
        <f t="shared" si="0"/>
        <v>3.6721711442891408E-2</v>
      </c>
    </row>
    <row r="15" spans="1:4" x14ac:dyDescent="0.25">
      <c r="A15" s="7">
        <v>9</v>
      </c>
      <c r="B15" s="5" t="s">
        <v>7</v>
      </c>
      <c r="C15" s="8">
        <v>4050159376.3400002</v>
      </c>
      <c r="D15" s="12">
        <f t="shared" si="0"/>
        <v>3.4101404013428344E-2</v>
      </c>
    </row>
    <row r="16" spans="1:4" x14ac:dyDescent="0.25">
      <c r="A16" s="7">
        <v>10</v>
      </c>
      <c r="B16" s="5" t="s">
        <v>22</v>
      </c>
      <c r="C16" s="8">
        <v>3579699466.23</v>
      </c>
      <c r="D16" s="12">
        <f t="shared" si="0"/>
        <v>3.0140240519343785E-2</v>
      </c>
    </row>
    <row r="17" spans="1:4" x14ac:dyDescent="0.25">
      <c r="A17" s="7">
        <v>11</v>
      </c>
      <c r="B17" s="5" t="s">
        <v>33</v>
      </c>
      <c r="C17" s="8">
        <v>3305336342.8299999</v>
      </c>
      <c r="D17" s="12">
        <f t="shared" si="0"/>
        <v>2.783016655729038E-2</v>
      </c>
    </row>
    <row r="18" spans="1:4" x14ac:dyDescent="0.25">
      <c r="A18" s="7">
        <v>12</v>
      </c>
      <c r="B18" s="5" t="s">
        <v>21</v>
      </c>
      <c r="C18" s="8">
        <v>3027213570.6500001</v>
      </c>
      <c r="D18" s="12">
        <f t="shared" si="0"/>
        <v>2.5488437223168327E-2</v>
      </c>
    </row>
    <row r="19" spans="1:4" x14ac:dyDescent="0.25">
      <c r="A19" s="7">
        <v>13</v>
      </c>
      <c r="B19" s="5" t="s">
        <v>34</v>
      </c>
      <c r="C19" s="8">
        <v>2628079082.5999999</v>
      </c>
      <c r="D19" s="12">
        <f t="shared" si="0"/>
        <v>2.2127817265297479E-2</v>
      </c>
    </row>
    <row r="20" spans="1:4" x14ac:dyDescent="0.25">
      <c r="A20" s="7">
        <v>14</v>
      </c>
      <c r="B20" s="5" t="s">
        <v>11</v>
      </c>
      <c r="C20" s="8">
        <v>2579378740.1599998</v>
      </c>
      <c r="D20" s="12">
        <f t="shared" si="0"/>
        <v>2.1717771659971321E-2</v>
      </c>
    </row>
    <row r="21" spans="1:4" x14ac:dyDescent="0.25">
      <c r="A21" s="7">
        <v>15</v>
      </c>
      <c r="B21" s="5" t="s">
        <v>9</v>
      </c>
      <c r="C21" s="8">
        <v>2479093908.4699998</v>
      </c>
      <c r="D21" s="12">
        <f t="shared" si="0"/>
        <v>2.0873396601089125E-2</v>
      </c>
    </row>
    <row r="22" spans="1:4" x14ac:dyDescent="0.25">
      <c r="A22" s="7">
        <v>16</v>
      </c>
      <c r="B22" s="5" t="s">
        <v>8</v>
      </c>
      <c r="C22" s="8">
        <v>1838042543.1400001</v>
      </c>
      <c r="D22" s="12">
        <f t="shared" si="0"/>
        <v>1.547589255959804E-2</v>
      </c>
    </row>
    <row r="23" spans="1:4" x14ac:dyDescent="0.25">
      <c r="A23" s="7">
        <v>17</v>
      </c>
      <c r="B23" s="5" t="s">
        <v>12</v>
      </c>
      <c r="C23" s="8">
        <v>1731312847.02</v>
      </c>
      <c r="D23" s="12">
        <f t="shared" si="0"/>
        <v>1.457725323471607E-2</v>
      </c>
    </row>
    <row r="24" spans="1:4" x14ac:dyDescent="0.25">
      <c r="A24" s="7">
        <v>18</v>
      </c>
      <c r="B24" s="5" t="s">
        <v>10</v>
      </c>
      <c r="C24" s="8">
        <v>1719456663.6300001</v>
      </c>
      <c r="D24" s="12">
        <f t="shared" si="0"/>
        <v>1.4477426916225599E-2</v>
      </c>
    </row>
    <row r="25" spans="1:4" x14ac:dyDescent="0.25">
      <c r="A25" s="7">
        <v>19</v>
      </c>
      <c r="B25" s="5" t="s">
        <v>28</v>
      </c>
      <c r="C25" s="8">
        <v>1554337207.3399999</v>
      </c>
      <c r="D25" s="12">
        <f t="shared" si="0"/>
        <v>1.3087159332604901E-2</v>
      </c>
    </row>
    <row r="26" spans="1:4" x14ac:dyDescent="0.25">
      <c r="A26" s="7">
        <v>20</v>
      </c>
      <c r="B26" s="5" t="s">
        <v>24</v>
      </c>
      <c r="C26" s="8">
        <v>1368363409.3399999</v>
      </c>
      <c r="D26" s="12">
        <f t="shared" si="0"/>
        <v>1.1521303021231609E-2</v>
      </c>
    </row>
    <row r="27" spans="1:4" x14ac:dyDescent="0.25">
      <c r="A27" s="7">
        <v>21</v>
      </c>
      <c r="B27" s="5" t="s">
        <v>25</v>
      </c>
      <c r="C27" s="8">
        <v>1340037713.47</v>
      </c>
      <c r="D27" s="12">
        <f t="shared" si="0"/>
        <v>1.1282807221666984E-2</v>
      </c>
    </row>
    <row r="28" spans="1:4" x14ac:dyDescent="0.25">
      <c r="A28" s="7">
        <v>22</v>
      </c>
      <c r="B28" s="5" t="s">
        <v>30</v>
      </c>
      <c r="C28" s="8">
        <v>1307661987.6199999</v>
      </c>
      <c r="D28" s="12">
        <f t="shared" si="0"/>
        <v>1.1010211107576148E-2</v>
      </c>
    </row>
    <row r="29" spans="1:4" x14ac:dyDescent="0.25">
      <c r="A29" s="7">
        <v>23</v>
      </c>
      <c r="B29" s="5" t="s">
        <v>36</v>
      </c>
      <c r="C29" s="8">
        <v>1228346071.05</v>
      </c>
      <c r="D29" s="12">
        <f t="shared" si="0"/>
        <v>1.0342389458025861E-2</v>
      </c>
    </row>
    <row r="30" spans="1:4" x14ac:dyDescent="0.25">
      <c r="A30" s="7">
        <v>24</v>
      </c>
      <c r="B30" s="5" t="s">
        <v>23</v>
      </c>
      <c r="C30" s="8">
        <v>1156876276.9400001</v>
      </c>
      <c r="D30" s="12">
        <f t="shared" si="0"/>
        <v>9.7406303425848061E-3</v>
      </c>
    </row>
    <row r="31" spans="1:4" x14ac:dyDescent="0.25">
      <c r="A31" s="7">
        <v>25</v>
      </c>
      <c r="B31" s="5" t="s">
        <v>26</v>
      </c>
      <c r="C31" s="8">
        <v>1132828797.4300001</v>
      </c>
      <c r="D31" s="12">
        <f t="shared" si="0"/>
        <v>9.5381561340226219E-3</v>
      </c>
    </row>
    <row r="32" spans="1:4" x14ac:dyDescent="0.25">
      <c r="A32" s="7">
        <v>26</v>
      </c>
      <c r="B32" s="5" t="s">
        <v>27</v>
      </c>
      <c r="C32" s="8">
        <v>1102621620.74</v>
      </c>
      <c r="D32" s="12">
        <f t="shared" si="0"/>
        <v>9.2838187016666684E-3</v>
      </c>
    </row>
    <row r="33" spans="1:4" x14ac:dyDescent="0.25">
      <c r="A33" s="7">
        <v>27</v>
      </c>
      <c r="B33" s="5" t="s">
        <v>32</v>
      </c>
      <c r="C33" s="8">
        <v>1005856398.02</v>
      </c>
      <c r="D33" s="12">
        <f t="shared" si="0"/>
        <v>8.4690779352413117E-3</v>
      </c>
    </row>
    <row r="34" spans="1:4" x14ac:dyDescent="0.25">
      <c r="A34" s="7">
        <v>28</v>
      </c>
      <c r="B34" s="5" t="s">
        <v>37</v>
      </c>
      <c r="C34" s="8">
        <v>952065447.48000002</v>
      </c>
      <c r="D34" s="12">
        <f t="shared" si="0"/>
        <v>8.0161705885954809E-3</v>
      </c>
    </row>
    <row r="35" spans="1:4" x14ac:dyDescent="0.25">
      <c r="A35" s="7">
        <v>29</v>
      </c>
      <c r="B35" s="5" t="s">
        <v>57</v>
      </c>
      <c r="C35" s="8">
        <v>924915278.53999996</v>
      </c>
      <c r="D35" s="12">
        <f t="shared" si="0"/>
        <v>7.7875724535530913E-3</v>
      </c>
    </row>
    <row r="36" spans="1:4" x14ac:dyDescent="0.25">
      <c r="A36" s="7">
        <v>30</v>
      </c>
      <c r="B36" s="5" t="s">
        <v>20</v>
      </c>
      <c r="C36" s="8">
        <v>875072167.75</v>
      </c>
      <c r="D36" s="12">
        <f t="shared" si="0"/>
        <v>7.3679050033620712E-3</v>
      </c>
    </row>
    <row r="37" spans="1:4" x14ac:dyDescent="0.25">
      <c r="A37" s="7">
        <v>31</v>
      </c>
      <c r="B37" s="5" t="s">
        <v>35</v>
      </c>
      <c r="C37" s="8">
        <v>859719159.04999995</v>
      </c>
      <c r="D37" s="12">
        <f t="shared" si="0"/>
        <v>7.2386362255557257E-3</v>
      </c>
    </row>
    <row r="38" spans="1:4" x14ac:dyDescent="0.25">
      <c r="A38" s="7">
        <v>32</v>
      </c>
      <c r="B38" s="5" t="s">
        <v>41</v>
      </c>
      <c r="C38" s="8">
        <v>769164977.36000001</v>
      </c>
      <c r="D38" s="12">
        <f t="shared" si="0"/>
        <v>6.4761909862509374E-3</v>
      </c>
    </row>
    <row r="39" spans="1:4" x14ac:dyDescent="0.25">
      <c r="A39" s="7">
        <v>33</v>
      </c>
      <c r="B39" s="5" t="s">
        <v>38</v>
      </c>
      <c r="C39" s="8">
        <v>599454081.78999996</v>
      </c>
      <c r="D39" s="12">
        <f t="shared" si="0"/>
        <v>5.047264547177523E-3</v>
      </c>
    </row>
    <row r="40" spans="1:4" x14ac:dyDescent="0.25">
      <c r="A40" s="7">
        <v>34</v>
      </c>
      <c r="B40" s="5" t="s">
        <v>39</v>
      </c>
      <c r="C40" s="8">
        <v>586931053.75</v>
      </c>
      <c r="D40" s="12">
        <f t="shared" si="0"/>
        <v>4.9418235511618442E-3</v>
      </c>
    </row>
    <row r="41" spans="1:4" x14ac:dyDescent="0.25">
      <c r="A41" s="7">
        <v>35</v>
      </c>
      <c r="B41" s="5" t="s">
        <v>31</v>
      </c>
      <c r="C41" s="8">
        <v>568728744.71000004</v>
      </c>
      <c r="D41" s="12">
        <f t="shared" si="0"/>
        <v>4.7885643243332819E-3</v>
      </c>
    </row>
    <row r="42" spans="1:4" x14ac:dyDescent="0.25">
      <c r="A42" s="7">
        <v>36</v>
      </c>
      <c r="B42" s="5" t="s">
        <v>29</v>
      </c>
      <c r="C42" s="8">
        <v>567127362.38999999</v>
      </c>
      <c r="D42" s="12">
        <f t="shared" si="0"/>
        <v>4.7750810560467805E-3</v>
      </c>
    </row>
    <row r="43" spans="1:4" x14ac:dyDescent="0.25">
      <c r="A43" s="7">
        <v>37</v>
      </c>
      <c r="B43" s="5" t="s">
        <v>43</v>
      </c>
      <c r="C43" s="8">
        <v>557432983.65999997</v>
      </c>
      <c r="D43" s="12">
        <f t="shared" si="0"/>
        <v>4.6934566321630809E-3</v>
      </c>
    </row>
    <row r="44" spans="1:4" x14ac:dyDescent="0.25">
      <c r="A44" s="7">
        <v>38</v>
      </c>
      <c r="B44" s="5" t="s">
        <v>40</v>
      </c>
      <c r="C44" s="8">
        <v>520232754.44</v>
      </c>
      <c r="D44" s="12">
        <f t="shared" si="0"/>
        <v>4.3802393169546762E-3</v>
      </c>
    </row>
    <row r="45" spans="1:4" x14ac:dyDescent="0.25">
      <c r="A45" s="7">
        <v>39</v>
      </c>
      <c r="B45" s="5" t="s">
        <v>69</v>
      </c>
      <c r="C45" s="8">
        <v>509105490.75</v>
      </c>
      <c r="D45" s="12">
        <f t="shared" si="0"/>
        <v>4.2865503335350798E-3</v>
      </c>
    </row>
    <row r="46" spans="1:4" x14ac:dyDescent="0.25">
      <c r="A46" s="7">
        <v>40</v>
      </c>
      <c r="B46" s="5" t="s">
        <v>42</v>
      </c>
      <c r="C46" s="8">
        <v>504371306.68000001</v>
      </c>
      <c r="D46" s="12">
        <f t="shared" si="0"/>
        <v>4.2466896000073794E-3</v>
      </c>
    </row>
    <row r="47" spans="1:4" x14ac:dyDescent="0.25">
      <c r="A47" s="7">
        <v>41</v>
      </c>
      <c r="B47" s="5" t="s">
        <v>54</v>
      </c>
      <c r="C47" s="8">
        <v>501291928.75999999</v>
      </c>
      <c r="D47" s="12">
        <f t="shared" si="0"/>
        <v>4.2207619510428963E-3</v>
      </c>
    </row>
    <row r="48" spans="1:4" x14ac:dyDescent="0.25">
      <c r="A48" s="7">
        <v>42</v>
      </c>
      <c r="B48" s="5" t="s">
        <v>55</v>
      </c>
      <c r="C48" s="8">
        <v>424378437.70999998</v>
      </c>
      <c r="D48" s="12">
        <f t="shared" si="0"/>
        <v>3.5731681680176348E-3</v>
      </c>
    </row>
    <row r="49" spans="1:4" x14ac:dyDescent="0.25">
      <c r="A49" s="7">
        <v>43</v>
      </c>
      <c r="B49" s="5" t="s">
        <v>49</v>
      </c>
      <c r="C49" s="8">
        <v>417995833.22000003</v>
      </c>
      <c r="D49" s="12">
        <f t="shared" si="0"/>
        <v>3.5194281162945103E-3</v>
      </c>
    </row>
    <row r="50" spans="1:4" x14ac:dyDescent="0.25">
      <c r="A50" s="7">
        <v>44</v>
      </c>
      <c r="B50" s="5" t="s">
        <v>46</v>
      </c>
      <c r="C50" s="8">
        <v>393447003.48000002</v>
      </c>
      <c r="D50" s="12">
        <f t="shared" si="0"/>
        <v>3.312732654898344E-3</v>
      </c>
    </row>
    <row r="51" spans="1:4" x14ac:dyDescent="0.25">
      <c r="A51" s="7">
        <v>45</v>
      </c>
      <c r="B51" s="5" t="s">
        <v>52</v>
      </c>
      <c r="C51" s="8">
        <v>380007798.13</v>
      </c>
      <c r="D51" s="12">
        <f t="shared" si="0"/>
        <v>3.1995776581006806E-3</v>
      </c>
    </row>
    <row r="52" spans="1:4" x14ac:dyDescent="0.25">
      <c r="A52" s="7">
        <v>46</v>
      </c>
      <c r="B52" s="5" t="s">
        <v>44</v>
      </c>
      <c r="C52" s="8">
        <v>368108621</v>
      </c>
      <c r="D52" s="12">
        <f t="shared" si="0"/>
        <v>3.0993893422758931E-3</v>
      </c>
    </row>
    <row r="53" spans="1:4" x14ac:dyDescent="0.25">
      <c r="A53" s="7">
        <v>47</v>
      </c>
      <c r="B53" s="5" t="s">
        <v>48</v>
      </c>
      <c r="C53" s="8">
        <v>347426044.94999999</v>
      </c>
      <c r="D53" s="12">
        <f t="shared" si="0"/>
        <v>2.9252468416030258E-3</v>
      </c>
    </row>
    <row r="54" spans="1:4" x14ac:dyDescent="0.25">
      <c r="A54" s="7">
        <v>48</v>
      </c>
      <c r="B54" s="5" t="s">
        <v>51</v>
      </c>
      <c r="C54" s="8">
        <v>329028018.33999997</v>
      </c>
      <c r="D54" s="12">
        <f t="shared" si="0"/>
        <v>2.7703397181593121E-3</v>
      </c>
    </row>
    <row r="55" spans="1:4" x14ac:dyDescent="0.25">
      <c r="A55" s="7">
        <v>49</v>
      </c>
      <c r="B55" s="5" t="s">
        <v>56</v>
      </c>
      <c r="C55" s="8">
        <v>327956116.33999997</v>
      </c>
      <c r="D55" s="12">
        <f t="shared" si="0"/>
        <v>2.7613145515502304E-3</v>
      </c>
    </row>
    <row r="56" spans="1:4" x14ac:dyDescent="0.25">
      <c r="A56" s="7">
        <v>50</v>
      </c>
      <c r="B56" s="5" t="s">
        <v>73</v>
      </c>
      <c r="C56" s="8">
        <v>295495001.27999997</v>
      </c>
      <c r="D56" s="12">
        <f t="shared" si="0"/>
        <v>2.4879994800856165E-3</v>
      </c>
    </row>
    <row r="57" spans="1:4" x14ac:dyDescent="0.25">
      <c r="A57" s="7">
        <v>51</v>
      </c>
      <c r="B57" s="5" t="s">
        <v>50</v>
      </c>
      <c r="C57" s="8">
        <v>290271560.44999999</v>
      </c>
      <c r="D57" s="12">
        <f t="shared" si="0"/>
        <v>2.4440193179407297E-3</v>
      </c>
    </row>
    <row r="58" spans="1:4" x14ac:dyDescent="0.25">
      <c r="A58" s="7">
        <v>52</v>
      </c>
      <c r="B58" s="5" t="s">
        <v>47</v>
      </c>
      <c r="C58" s="8">
        <v>286794144.08999997</v>
      </c>
      <c r="D58" s="12">
        <f t="shared" si="0"/>
        <v>2.4147402774891348E-3</v>
      </c>
    </row>
    <row r="59" spans="1:4" x14ac:dyDescent="0.25">
      <c r="A59" s="7">
        <v>53</v>
      </c>
      <c r="B59" s="5" t="s">
        <v>68</v>
      </c>
      <c r="C59" s="8">
        <v>255155519.16</v>
      </c>
      <c r="D59" s="12">
        <f t="shared" si="0"/>
        <v>2.1483503824469693E-3</v>
      </c>
    </row>
    <row r="60" spans="1:4" x14ac:dyDescent="0.25">
      <c r="A60" s="7">
        <v>54</v>
      </c>
      <c r="B60" s="5" t="s">
        <v>64</v>
      </c>
      <c r="C60" s="8">
        <v>249551111.19999999</v>
      </c>
      <c r="D60" s="12">
        <f t="shared" si="0"/>
        <v>2.1011625652917979E-3</v>
      </c>
    </row>
    <row r="61" spans="1:4" x14ac:dyDescent="0.25">
      <c r="A61" s="7">
        <v>55</v>
      </c>
      <c r="B61" s="5" t="s">
        <v>65</v>
      </c>
      <c r="C61" s="8">
        <v>204255766.99000001</v>
      </c>
      <c r="D61" s="12">
        <f t="shared" si="0"/>
        <v>1.7197862565332155E-3</v>
      </c>
    </row>
    <row r="62" spans="1:4" x14ac:dyDescent="0.25">
      <c r="A62" s="7">
        <v>56</v>
      </c>
      <c r="B62" s="5" t="s">
        <v>71</v>
      </c>
      <c r="C62" s="8">
        <v>185396556.53999999</v>
      </c>
      <c r="D62" s="12">
        <f t="shared" si="0"/>
        <v>1.5609960719575921E-3</v>
      </c>
    </row>
    <row r="63" spans="1:4" x14ac:dyDescent="0.25">
      <c r="A63" s="7">
        <v>57</v>
      </c>
      <c r="B63" s="5" t="s">
        <v>66</v>
      </c>
      <c r="C63" s="8">
        <v>170813044.38999999</v>
      </c>
      <c r="D63" s="12">
        <f t="shared" si="0"/>
        <v>1.4382062769023412E-3</v>
      </c>
    </row>
    <row r="64" spans="1:4" x14ac:dyDescent="0.25">
      <c r="A64" s="7">
        <v>58</v>
      </c>
      <c r="B64" s="5" t="s">
        <v>61</v>
      </c>
      <c r="C64" s="8">
        <v>160377318.94999999</v>
      </c>
      <c r="D64" s="12">
        <f t="shared" si="0"/>
        <v>1.3503398854014114E-3</v>
      </c>
    </row>
    <row r="65" spans="1:4" x14ac:dyDescent="0.25">
      <c r="A65" s="7">
        <v>59</v>
      </c>
      <c r="B65" s="5" t="s">
        <v>53</v>
      </c>
      <c r="C65" s="8">
        <v>155796341.56</v>
      </c>
      <c r="D65" s="12">
        <f t="shared" si="0"/>
        <v>1.3117691166397289E-3</v>
      </c>
    </row>
    <row r="66" spans="1:4" x14ac:dyDescent="0.25">
      <c r="A66" s="7">
        <v>60</v>
      </c>
      <c r="B66" s="5" t="s">
        <v>60</v>
      </c>
      <c r="C66" s="8">
        <v>153064465.90000001</v>
      </c>
      <c r="D66" s="12">
        <f t="shared" si="0"/>
        <v>1.2887673562299207E-3</v>
      </c>
    </row>
    <row r="67" spans="1:4" x14ac:dyDescent="0.25">
      <c r="A67" s="7">
        <v>61</v>
      </c>
      <c r="B67" s="5" t="s">
        <v>58</v>
      </c>
      <c r="C67" s="8">
        <v>150763399.86000001</v>
      </c>
      <c r="D67" s="12">
        <f t="shared" si="0"/>
        <v>1.2693929130536796E-3</v>
      </c>
    </row>
    <row r="68" spans="1:4" x14ac:dyDescent="0.25">
      <c r="A68" s="7">
        <v>62</v>
      </c>
      <c r="B68" s="5" t="s">
        <v>75</v>
      </c>
      <c r="C68" s="8">
        <v>104568072.62</v>
      </c>
      <c r="D68" s="12">
        <f t="shared" si="0"/>
        <v>8.8043895560044392E-4</v>
      </c>
    </row>
    <row r="69" spans="1:4" x14ac:dyDescent="0.25">
      <c r="A69" s="7">
        <v>63</v>
      </c>
      <c r="B69" s="5" t="s">
        <v>78</v>
      </c>
      <c r="C69" s="8">
        <v>104543741.27</v>
      </c>
      <c r="D69" s="12">
        <f t="shared" si="0"/>
        <v>8.8023409126809457E-4</v>
      </c>
    </row>
    <row r="70" spans="1:4" x14ac:dyDescent="0.25">
      <c r="A70" s="7">
        <v>64</v>
      </c>
      <c r="B70" s="5" t="s">
        <v>59</v>
      </c>
      <c r="C70" s="8">
        <v>94168651.799999997</v>
      </c>
      <c r="D70" s="12">
        <f t="shared" si="0"/>
        <v>7.9287824059249504E-4</v>
      </c>
    </row>
    <row r="71" spans="1:4" x14ac:dyDescent="0.25">
      <c r="A71" s="7">
        <v>65</v>
      </c>
      <c r="B71" s="5" t="s">
        <v>63</v>
      </c>
      <c r="C71" s="8">
        <v>91637537.650000006</v>
      </c>
      <c r="D71" s="12">
        <f t="shared" si="0"/>
        <v>7.7156684560456381E-4</v>
      </c>
    </row>
    <row r="72" spans="1:4" x14ac:dyDescent="0.25">
      <c r="A72" s="7">
        <v>66</v>
      </c>
      <c r="B72" s="5" t="s">
        <v>45</v>
      </c>
      <c r="C72" s="8">
        <v>88573642.930000007</v>
      </c>
      <c r="D72" s="12">
        <f t="shared" ref="D72:D81" si="1">+C72/$C$82</f>
        <v>7.4576956159848405E-4</v>
      </c>
    </row>
    <row r="73" spans="1:4" x14ac:dyDescent="0.25">
      <c r="A73" s="7">
        <v>67</v>
      </c>
      <c r="B73" s="5" t="s">
        <v>72</v>
      </c>
      <c r="C73" s="8">
        <v>85475387.599999994</v>
      </c>
      <c r="D73" s="12">
        <f t="shared" si="1"/>
        <v>7.1968296921342959E-4</v>
      </c>
    </row>
    <row r="74" spans="1:4" x14ac:dyDescent="0.25">
      <c r="A74" s="7">
        <v>68</v>
      </c>
      <c r="B74" s="5" t="s">
        <v>70</v>
      </c>
      <c r="C74" s="8">
        <v>84655665.370000005</v>
      </c>
      <c r="D74" s="12">
        <f t="shared" si="1"/>
        <v>7.127810978679916E-4</v>
      </c>
    </row>
    <row r="75" spans="1:4" x14ac:dyDescent="0.25">
      <c r="A75" s="7">
        <v>69</v>
      </c>
      <c r="B75" s="5" t="s">
        <v>90</v>
      </c>
      <c r="C75" s="8">
        <v>59250732.439999998</v>
      </c>
      <c r="D75" s="12">
        <f t="shared" si="1"/>
        <v>4.9887744586828489E-4</v>
      </c>
    </row>
    <row r="76" spans="1:4" x14ac:dyDescent="0.25">
      <c r="A76" s="7">
        <v>70</v>
      </c>
      <c r="B76" s="5" t="s">
        <v>62</v>
      </c>
      <c r="C76" s="8">
        <v>53039688.009999998</v>
      </c>
      <c r="D76" s="12">
        <f t="shared" si="1"/>
        <v>4.4658189012050458E-4</v>
      </c>
    </row>
    <row r="77" spans="1:4" x14ac:dyDescent="0.25">
      <c r="A77" s="7">
        <v>71</v>
      </c>
      <c r="B77" s="5" t="s">
        <v>67</v>
      </c>
      <c r="C77" s="8">
        <v>44343151.479999997</v>
      </c>
      <c r="D77" s="12">
        <f t="shared" si="1"/>
        <v>3.733590664806448E-4</v>
      </c>
    </row>
    <row r="78" spans="1:4" x14ac:dyDescent="0.25">
      <c r="A78" s="7">
        <v>72</v>
      </c>
      <c r="B78" s="5" t="s">
        <v>77</v>
      </c>
      <c r="C78" s="8">
        <v>23569258.829999998</v>
      </c>
      <c r="D78" s="12">
        <f t="shared" si="1"/>
        <v>1.9844770118286357E-4</v>
      </c>
    </row>
    <row r="79" spans="1:4" x14ac:dyDescent="0.25">
      <c r="A79" s="7">
        <v>73</v>
      </c>
      <c r="B79" s="5" t="s">
        <v>76</v>
      </c>
      <c r="C79" s="8">
        <v>17073197.539999999</v>
      </c>
      <c r="D79" s="12">
        <f t="shared" si="1"/>
        <v>1.4375236947804869E-4</v>
      </c>
    </row>
    <row r="80" spans="1:4" x14ac:dyDescent="0.25">
      <c r="A80" s="7">
        <v>74</v>
      </c>
      <c r="B80" s="5" t="s">
        <v>74</v>
      </c>
      <c r="C80" s="8">
        <v>11654260.67</v>
      </c>
      <c r="D80" s="12">
        <f t="shared" si="1"/>
        <v>9.8126175949307928E-5</v>
      </c>
    </row>
    <row r="81" spans="1:4" x14ac:dyDescent="0.25">
      <c r="A81" s="7">
        <v>75</v>
      </c>
      <c r="B81" s="5" t="s">
        <v>91</v>
      </c>
      <c r="C81" s="8">
        <v>6172217.4400000004</v>
      </c>
      <c r="D81" s="12">
        <f t="shared" si="1"/>
        <v>5.1968641483529389E-5</v>
      </c>
    </row>
    <row r="82" spans="1:4" x14ac:dyDescent="0.25">
      <c r="B82" s="4" t="s">
        <v>0</v>
      </c>
      <c r="C82" s="8">
        <v>118768112150.02</v>
      </c>
      <c r="D82" s="13">
        <v>1</v>
      </c>
    </row>
  </sheetData>
  <sortState ref="B7:C81">
    <sortCondition descending="1" ref="C7:C81"/>
  </sortState>
  <mergeCells count="4">
    <mergeCell ref="B2:D2"/>
    <mergeCell ref="B3:D3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82"/>
  <sheetViews>
    <sheetView workbookViewId="0">
      <selection activeCell="G23" sqref="G23"/>
    </sheetView>
  </sheetViews>
  <sheetFormatPr baseColWidth="10" defaultRowHeight="15" x14ac:dyDescent="0.25"/>
  <cols>
    <col min="1" max="1" width="3.28515625" customWidth="1"/>
    <col min="2" max="2" width="47.28515625" customWidth="1"/>
    <col min="4" max="4" width="10.7109375" customWidth="1"/>
  </cols>
  <sheetData>
    <row r="2" spans="1:4" x14ac:dyDescent="0.25">
      <c r="B2" s="15" t="s">
        <v>1</v>
      </c>
      <c r="C2" s="15"/>
      <c r="D2" s="15"/>
    </row>
    <row r="3" spans="1:4" x14ac:dyDescent="0.25">
      <c r="B3" s="15" t="s">
        <v>2</v>
      </c>
      <c r="C3" s="15"/>
      <c r="D3" s="15"/>
    </row>
    <row r="4" spans="1:4" x14ac:dyDescent="0.25">
      <c r="B4" s="16">
        <v>42887</v>
      </c>
      <c r="C4" s="16"/>
      <c r="D4" s="16"/>
    </row>
    <row r="5" spans="1:4" x14ac:dyDescent="0.25">
      <c r="B5" s="15" t="s">
        <v>3</v>
      </c>
      <c r="C5" s="15"/>
      <c r="D5" s="15"/>
    </row>
    <row r="6" spans="1:4" s="3" customFormat="1" x14ac:dyDescent="0.25">
      <c r="B6" s="2"/>
      <c r="C6" s="9" t="s">
        <v>92</v>
      </c>
      <c r="D6" s="14" t="s">
        <v>94</v>
      </c>
    </row>
    <row r="7" spans="1:4" x14ac:dyDescent="0.25">
      <c r="A7" s="7">
        <v>1</v>
      </c>
      <c r="B7" s="5" t="s">
        <v>13</v>
      </c>
      <c r="C7" s="8">
        <v>2522150542.7600002</v>
      </c>
      <c r="D7" s="12">
        <f>+C7/$C$82</f>
        <v>0.17652963252087936</v>
      </c>
    </row>
    <row r="8" spans="1:4" x14ac:dyDescent="0.25">
      <c r="A8" s="7">
        <v>2</v>
      </c>
      <c r="B8" s="5" t="s">
        <v>14</v>
      </c>
      <c r="C8" s="8">
        <v>1229846400.77</v>
      </c>
      <c r="D8" s="12">
        <f t="shared" ref="D8:D71" si="0">+C8/$C$82</f>
        <v>8.6079054166003921E-2</v>
      </c>
    </row>
    <row r="9" spans="1:4" x14ac:dyDescent="0.25">
      <c r="A9" s="7">
        <v>3</v>
      </c>
      <c r="B9" s="5" t="s">
        <v>15</v>
      </c>
      <c r="C9" s="8">
        <v>1188259702.97</v>
      </c>
      <c r="D9" s="12">
        <f t="shared" si="0"/>
        <v>8.3168330021695991E-2</v>
      </c>
    </row>
    <row r="10" spans="1:4" x14ac:dyDescent="0.25">
      <c r="A10" s="7">
        <v>4</v>
      </c>
      <c r="B10" s="5" t="s">
        <v>6</v>
      </c>
      <c r="C10" s="8">
        <v>1032546608.9</v>
      </c>
      <c r="D10" s="12">
        <f t="shared" si="0"/>
        <v>7.2269704103519822E-2</v>
      </c>
    </row>
    <row r="11" spans="1:4" x14ac:dyDescent="0.25">
      <c r="A11" s="7">
        <v>5</v>
      </c>
      <c r="B11" s="5" t="s">
        <v>16</v>
      </c>
      <c r="C11" s="8">
        <v>1019887245.8200001</v>
      </c>
      <c r="D11" s="12">
        <f t="shared" si="0"/>
        <v>7.1383653618200552E-2</v>
      </c>
    </row>
    <row r="12" spans="1:4" x14ac:dyDescent="0.25">
      <c r="A12" s="7">
        <v>6</v>
      </c>
      <c r="B12" s="5" t="s">
        <v>17</v>
      </c>
      <c r="C12" s="8">
        <v>874530591.08000004</v>
      </c>
      <c r="D12" s="12">
        <f t="shared" si="0"/>
        <v>6.1209892611200169E-2</v>
      </c>
    </row>
    <row r="13" spans="1:4" x14ac:dyDescent="0.25">
      <c r="A13" s="7">
        <v>7</v>
      </c>
      <c r="B13" s="5" t="s">
        <v>18</v>
      </c>
      <c r="C13" s="8">
        <v>540507926.00999999</v>
      </c>
      <c r="D13" s="12">
        <f t="shared" si="0"/>
        <v>3.7831074686269194E-2</v>
      </c>
    </row>
    <row r="14" spans="1:4" x14ac:dyDescent="0.25">
      <c r="A14" s="7">
        <v>8</v>
      </c>
      <c r="B14" s="5" t="s">
        <v>19</v>
      </c>
      <c r="C14" s="8">
        <v>450314904.16000003</v>
      </c>
      <c r="D14" s="12">
        <f t="shared" si="0"/>
        <v>3.151831074407211E-2</v>
      </c>
    </row>
    <row r="15" spans="1:4" x14ac:dyDescent="0.25">
      <c r="A15" s="7">
        <v>9</v>
      </c>
      <c r="B15" s="5" t="s">
        <v>20</v>
      </c>
      <c r="C15" s="8">
        <v>445807652.35000002</v>
      </c>
      <c r="D15" s="12">
        <f t="shared" si="0"/>
        <v>3.1202840476850204E-2</v>
      </c>
    </row>
    <row r="16" spans="1:4" x14ac:dyDescent="0.25">
      <c r="A16" s="7">
        <v>10</v>
      </c>
      <c r="B16" s="5" t="s">
        <v>7</v>
      </c>
      <c r="C16" s="8">
        <v>368283733.61000001</v>
      </c>
      <c r="D16" s="12">
        <f t="shared" si="0"/>
        <v>2.5776808741339734E-2</v>
      </c>
    </row>
    <row r="17" spans="1:4" x14ac:dyDescent="0.25">
      <c r="A17" s="7">
        <v>11</v>
      </c>
      <c r="B17" s="5" t="s">
        <v>21</v>
      </c>
      <c r="C17" s="8">
        <v>349453556.14999998</v>
      </c>
      <c r="D17" s="12">
        <f t="shared" si="0"/>
        <v>2.4458852397750828E-2</v>
      </c>
    </row>
    <row r="18" spans="1:4" x14ac:dyDescent="0.25">
      <c r="A18" s="7">
        <v>12</v>
      </c>
      <c r="B18" s="5" t="s">
        <v>22</v>
      </c>
      <c r="C18" s="8">
        <v>340324747.66000003</v>
      </c>
      <c r="D18" s="12">
        <f t="shared" si="0"/>
        <v>2.3819911469851376E-2</v>
      </c>
    </row>
    <row r="19" spans="1:4" x14ac:dyDescent="0.25">
      <c r="A19" s="7">
        <v>13</v>
      </c>
      <c r="B19" s="5" t="s">
        <v>9</v>
      </c>
      <c r="C19" s="8">
        <v>250445012.37</v>
      </c>
      <c r="D19" s="12">
        <f t="shared" si="0"/>
        <v>1.7529074990100684E-2</v>
      </c>
    </row>
    <row r="20" spans="1:4" x14ac:dyDescent="0.25">
      <c r="A20" s="7">
        <v>14</v>
      </c>
      <c r="B20" s="5" t="s">
        <v>23</v>
      </c>
      <c r="C20" s="8">
        <v>236388840.30000001</v>
      </c>
      <c r="D20" s="12">
        <f t="shared" si="0"/>
        <v>1.6545259453280264E-2</v>
      </c>
    </row>
    <row r="21" spans="1:4" x14ac:dyDescent="0.25">
      <c r="A21" s="7">
        <v>15</v>
      </c>
      <c r="B21" s="5" t="s">
        <v>10</v>
      </c>
      <c r="C21" s="8">
        <v>225570698.93000001</v>
      </c>
      <c r="D21" s="12">
        <f t="shared" si="0"/>
        <v>1.5788079226236717E-2</v>
      </c>
    </row>
    <row r="22" spans="1:4" x14ac:dyDescent="0.25">
      <c r="A22" s="7">
        <v>16</v>
      </c>
      <c r="B22" s="5" t="s">
        <v>79</v>
      </c>
      <c r="C22" s="8">
        <v>215276112.03999999</v>
      </c>
      <c r="D22" s="12">
        <f t="shared" si="0"/>
        <v>1.5067543473181594E-2</v>
      </c>
    </row>
    <row r="23" spans="1:4" x14ac:dyDescent="0.25">
      <c r="A23" s="7">
        <v>17</v>
      </c>
      <c r="B23" s="5" t="s">
        <v>8</v>
      </c>
      <c r="C23" s="8">
        <v>165279430.68000001</v>
      </c>
      <c r="D23" s="12">
        <f t="shared" si="0"/>
        <v>1.1568190187914933E-2</v>
      </c>
    </row>
    <row r="24" spans="1:4" x14ac:dyDescent="0.25">
      <c r="A24" s="7">
        <v>18</v>
      </c>
      <c r="B24" s="5" t="s">
        <v>24</v>
      </c>
      <c r="C24" s="8">
        <v>161306734.87</v>
      </c>
      <c r="D24" s="12">
        <f t="shared" si="0"/>
        <v>1.1290134409892617E-2</v>
      </c>
    </row>
    <row r="25" spans="1:4" x14ac:dyDescent="0.25">
      <c r="A25" s="7">
        <v>19</v>
      </c>
      <c r="B25" s="5" t="s">
        <v>11</v>
      </c>
      <c r="C25" s="8">
        <v>149527824.69999999</v>
      </c>
      <c r="D25" s="12">
        <f t="shared" si="0"/>
        <v>1.046570833042032E-2</v>
      </c>
    </row>
    <row r="26" spans="1:4" x14ac:dyDescent="0.25">
      <c r="A26" s="7">
        <v>20</v>
      </c>
      <c r="B26" s="5" t="s">
        <v>25</v>
      </c>
      <c r="C26" s="8">
        <v>134077442.88</v>
      </c>
      <c r="D26" s="12">
        <f t="shared" si="0"/>
        <v>9.3843096673543111E-3</v>
      </c>
    </row>
    <row r="27" spans="1:4" x14ac:dyDescent="0.25">
      <c r="A27" s="7">
        <v>21</v>
      </c>
      <c r="B27" s="5" t="s">
        <v>26</v>
      </c>
      <c r="C27" s="8">
        <v>132106009.3</v>
      </c>
      <c r="D27" s="12">
        <f t="shared" si="0"/>
        <v>9.2463256574720609E-3</v>
      </c>
    </row>
    <row r="28" spans="1:4" x14ac:dyDescent="0.25">
      <c r="A28" s="7">
        <v>22</v>
      </c>
      <c r="B28" s="5" t="s">
        <v>27</v>
      </c>
      <c r="C28" s="8">
        <v>128545480.36</v>
      </c>
      <c r="D28" s="12">
        <f t="shared" si="0"/>
        <v>8.9971181440020899E-3</v>
      </c>
    </row>
    <row r="29" spans="1:4" x14ac:dyDescent="0.25">
      <c r="A29" s="7">
        <v>23</v>
      </c>
      <c r="B29" s="5" t="s">
        <v>28</v>
      </c>
      <c r="C29" s="8">
        <v>115450736.37</v>
      </c>
      <c r="D29" s="12">
        <f t="shared" si="0"/>
        <v>8.0805946037458103E-3</v>
      </c>
    </row>
    <row r="30" spans="1:4" x14ac:dyDescent="0.25">
      <c r="A30" s="7">
        <v>24</v>
      </c>
      <c r="B30" s="5" t="s">
        <v>29</v>
      </c>
      <c r="C30" s="8">
        <v>114624652.98999999</v>
      </c>
      <c r="D30" s="12">
        <f t="shared" si="0"/>
        <v>8.0227756143434453E-3</v>
      </c>
    </row>
    <row r="31" spans="1:4" x14ac:dyDescent="0.25">
      <c r="A31" s="7">
        <v>25</v>
      </c>
      <c r="B31" s="5" t="s">
        <v>30</v>
      </c>
      <c r="C31" s="8">
        <v>99499284.879999995</v>
      </c>
      <c r="D31" s="12">
        <f t="shared" si="0"/>
        <v>6.9641252170204327E-3</v>
      </c>
    </row>
    <row r="32" spans="1:4" x14ac:dyDescent="0.25">
      <c r="A32" s="7">
        <v>26</v>
      </c>
      <c r="B32" s="5" t="s">
        <v>31</v>
      </c>
      <c r="C32" s="8">
        <v>96156040.109999999</v>
      </c>
      <c r="D32" s="12">
        <f t="shared" si="0"/>
        <v>6.7301257944365556E-3</v>
      </c>
    </row>
    <row r="33" spans="1:4" x14ac:dyDescent="0.25">
      <c r="A33" s="7">
        <v>27</v>
      </c>
      <c r="B33" s="5" t="s">
        <v>32</v>
      </c>
      <c r="C33" s="8">
        <v>96051293.340000004</v>
      </c>
      <c r="D33" s="12">
        <f t="shared" si="0"/>
        <v>6.7227943887562215E-3</v>
      </c>
    </row>
    <row r="34" spans="1:4" x14ac:dyDescent="0.25">
      <c r="A34" s="7">
        <v>28</v>
      </c>
      <c r="B34" s="5" t="s">
        <v>33</v>
      </c>
      <c r="C34" s="8">
        <v>93119976.719999999</v>
      </c>
      <c r="D34" s="12">
        <f t="shared" si="0"/>
        <v>6.5176265223033797E-3</v>
      </c>
    </row>
    <row r="35" spans="1:4" x14ac:dyDescent="0.25">
      <c r="A35" s="7">
        <v>29</v>
      </c>
      <c r="B35" s="5" t="s">
        <v>34</v>
      </c>
      <c r="C35" s="8">
        <v>88032746.25</v>
      </c>
      <c r="D35" s="12">
        <f t="shared" si="0"/>
        <v>6.1615625561789057E-3</v>
      </c>
    </row>
    <row r="36" spans="1:4" x14ac:dyDescent="0.25">
      <c r="A36" s="7">
        <v>30</v>
      </c>
      <c r="B36" s="5" t="s">
        <v>35</v>
      </c>
      <c r="C36" s="8">
        <v>83810630.680000007</v>
      </c>
      <c r="D36" s="12">
        <f t="shared" si="0"/>
        <v>5.8660494623343305E-3</v>
      </c>
    </row>
    <row r="37" spans="1:4" x14ac:dyDescent="0.25">
      <c r="A37" s="7">
        <v>31</v>
      </c>
      <c r="B37" s="5" t="s">
        <v>36</v>
      </c>
      <c r="C37" s="8">
        <v>81395340.099999994</v>
      </c>
      <c r="D37" s="12">
        <f t="shared" si="0"/>
        <v>5.6969991414712604E-3</v>
      </c>
    </row>
    <row r="38" spans="1:4" x14ac:dyDescent="0.25">
      <c r="A38" s="7">
        <v>32</v>
      </c>
      <c r="B38" s="5" t="s">
        <v>37</v>
      </c>
      <c r="C38" s="8">
        <v>80001534.109999999</v>
      </c>
      <c r="D38" s="12">
        <f t="shared" si="0"/>
        <v>5.5994442750790085E-3</v>
      </c>
    </row>
    <row r="39" spans="1:4" x14ac:dyDescent="0.25">
      <c r="A39" s="7">
        <v>33</v>
      </c>
      <c r="B39" s="5" t="s">
        <v>38</v>
      </c>
      <c r="C39" s="8">
        <v>75215768.769999996</v>
      </c>
      <c r="D39" s="12">
        <f t="shared" si="0"/>
        <v>5.2644803692857949E-3</v>
      </c>
    </row>
    <row r="40" spans="1:4" x14ac:dyDescent="0.25">
      <c r="A40" s="7">
        <v>34</v>
      </c>
      <c r="B40" s="5" t="s">
        <v>39</v>
      </c>
      <c r="C40" s="8">
        <v>62210069.729999997</v>
      </c>
      <c r="D40" s="12">
        <f t="shared" si="0"/>
        <v>4.3541892374582914E-3</v>
      </c>
    </row>
    <row r="41" spans="1:4" x14ac:dyDescent="0.25">
      <c r="A41" s="7">
        <v>35</v>
      </c>
      <c r="B41" s="5" t="s">
        <v>40</v>
      </c>
      <c r="C41" s="8">
        <v>60985159.020000003</v>
      </c>
      <c r="D41" s="12">
        <f t="shared" si="0"/>
        <v>4.2684556407354864E-3</v>
      </c>
    </row>
    <row r="42" spans="1:4" x14ac:dyDescent="0.25">
      <c r="A42" s="7">
        <v>36</v>
      </c>
      <c r="B42" s="5" t="s">
        <v>41</v>
      </c>
      <c r="C42" s="8">
        <v>56115953.5</v>
      </c>
      <c r="D42" s="12">
        <f t="shared" si="0"/>
        <v>3.9276516139569667E-3</v>
      </c>
    </row>
    <row r="43" spans="1:4" x14ac:dyDescent="0.25">
      <c r="A43" s="7">
        <v>37</v>
      </c>
      <c r="B43" s="5" t="s">
        <v>42</v>
      </c>
      <c r="C43" s="8">
        <v>52081065.270000003</v>
      </c>
      <c r="D43" s="12">
        <f t="shared" si="0"/>
        <v>3.645242882031999E-3</v>
      </c>
    </row>
    <row r="44" spans="1:4" x14ac:dyDescent="0.25">
      <c r="A44" s="7">
        <v>38</v>
      </c>
      <c r="B44" s="5" t="s">
        <v>43</v>
      </c>
      <c r="C44" s="8">
        <v>51491719.390000001</v>
      </c>
      <c r="D44" s="12">
        <f t="shared" si="0"/>
        <v>3.603993555371963E-3</v>
      </c>
    </row>
    <row r="45" spans="1:4" x14ac:dyDescent="0.25">
      <c r="A45" s="7">
        <v>39</v>
      </c>
      <c r="B45" s="5" t="s">
        <v>44</v>
      </c>
      <c r="C45" s="8">
        <v>41461343.119999997</v>
      </c>
      <c r="D45" s="12">
        <f t="shared" si="0"/>
        <v>2.9019503557413768E-3</v>
      </c>
    </row>
    <row r="46" spans="1:4" x14ac:dyDescent="0.25">
      <c r="A46" s="7">
        <v>40</v>
      </c>
      <c r="B46" s="5" t="s">
        <v>45</v>
      </c>
      <c r="C46" s="8">
        <v>41298409.030000001</v>
      </c>
      <c r="D46" s="12">
        <f t="shared" si="0"/>
        <v>2.8905463199611226E-3</v>
      </c>
    </row>
    <row r="47" spans="1:4" x14ac:dyDescent="0.25">
      <c r="A47" s="7">
        <v>41</v>
      </c>
      <c r="B47" s="5" t="s">
        <v>46</v>
      </c>
      <c r="C47" s="8">
        <v>39822608.600000001</v>
      </c>
      <c r="D47" s="12">
        <f t="shared" si="0"/>
        <v>2.787252522400187E-3</v>
      </c>
    </row>
    <row r="48" spans="1:4" x14ac:dyDescent="0.25">
      <c r="A48" s="7">
        <v>42</v>
      </c>
      <c r="B48" s="5" t="s">
        <v>80</v>
      </c>
      <c r="C48" s="8">
        <v>39686925.18</v>
      </c>
      <c r="D48" s="12">
        <f t="shared" si="0"/>
        <v>2.7777558076459733E-3</v>
      </c>
    </row>
    <row r="49" spans="1:4" x14ac:dyDescent="0.25">
      <c r="A49" s="7">
        <v>43</v>
      </c>
      <c r="B49" s="5" t="s">
        <v>81</v>
      </c>
      <c r="C49" s="8">
        <v>38165061.369999997</v>
      </c>
      <c r="D49" s="12">
        <f t="shared" si="0"/>
        <v>2.6712379552928235E-3</v>
      </c>
    </row>
    <row r="50" spans="1:4" x14ac:dyDescent="0.25">
      <c r="A50" s="7">
        <v>44</v>
      </c>
      <c r="B50" s="5" t="s">
        <v>49</v>
      </c>
      <c r="C50" s="8">
        <v>37363325.840000004</v>
      </c>
      <c r="D50" s="12">
        <f t="shared" si="0"/>
        <v>2.6151231135772479E-3</v>
      </c>
    </row>
    <row r="51" spans="1:4" x14ac:dyDescent="0.25">
      <c r="A51" s="7">
        <v>45</v>
      </c>
      <c r="B51" s="5" t="s">
        <v>50</v>
      </c>
      <c r="C51" s="8">
        <v>37108809.43</v>
      </c>
      <c r="D51" s="12">
        <f t="shared" si="0"/>
        <v>2.5973090744998389E-3</v>
      </c>
    </row>
    <row r="52" spans="1:4" x14ac:dyDescent="0.25">
      <c r="A52" s="7">
        <v>46</v>
      </c>
      <c r="B52" s="5" t="s">
        <v>51</v>
      </c>
      <c r="C52" s="8">
        <v>35827965.289999999</v>
      </c>
      <c r="D52" s="12">
        <f t="shared" si="0"/>
        <v>2.5076606012951856E-3</v>
      </c>
    </row>
    <row r="53" spans="1:4" x14ac:dyDescent="0.25">
      <c r="A53" s="7">
        <v>47</v>
      </c>
      <c r="B53" s="5" t="s">
        <v>52</v>
      </c>
      <c r="C53" s="8">
        <v>34593819.32</v>
      </c>
      <c r="D53" s="12">
        <f t="shared" si="0"/>
        <v>2.4212806129211314E-3</v>
      </c>
    </row>
    <row r="54" spans="1:4" x14ac:dyDescent="0.25">
      <c r="A54" s="7">
        <v>48</v>
      </c>
      <c r="B54" s="5" t="s">
        <v>82</v>
      </c>
      <c r="C54" s="8">
        <v>34117213.990000002</v>
      </c>
      <c r="D54" s="12">
        <f t="shared" si="0"/>
        <v>2.3879221902829953E-3</v>
      </c>
    </row>
    <row r="55" spans="1:4" x14ac:dyDescent="0.25">
      <c r="A55" s="7">
        <v>49</v>
      </c>
      <c r="B55" s="5" t="s">
        <v>54</v>
      </c>
      <c r="C55" s="8">
        <v>32936414.199999999</v>
      </c>
      <c r="D55" s="12">
        <f t="shared" si="0"/>
        <v>2.3052759923358544E-3</v>
      </c>
    </row>
    <row r="56" spans="1:4" x14ac:dyDescent="0.25">
      <c r="A56" s="7">
        <v>50</v>
      </c>
      <c r="B56" s="5" t="s">
        <v>55</v>
      </c>
      <c r="C56" s="8">
        <v>30711814.129999999</v>
      </c>
      <c r="D56" s="12">
        <f t="shared" si="0"/>
        <v>2.1495724265870467E-3</v>
      </c>
    </row>
    <row r="57" spans="1:4" x14ac:dyDescent="0.25">
      <c r="A57" s="7">
        <v>51</v>
      </c>
      <c r="B57" s="5" t="s">
        <v>56</v>
      </c>
      <c r="C57" s="8">
        <v>26533059.870000001</v>
      </c>
      <c r="D57" s="12">
        <f t="shared" si="0"/>
        <v>1.8570942650314643E-3</v>
      </c>
    </row>
    <row r="58" spans="1:4" x14ac:dyDescent="0.25">
      <c r="A58" s="7">
        <v>52</v>
      </c>
      <c r="B58" s="5" t="s">
        <v>57</v>
      </c>
      <c r="C58" s="8">
        <v>26448537.550000001</v>
      </c>
      <c r="D58" s="12">
        <f t="shared" si="0"/>
        <v>1.851178403215744E-3</v>
      </c>
    </row>
    <row r="59" spans="1:4" x14ac:dyDescent="0.25">
      <c r="A59" s="7">
        <v>53</v>
      </c>
      <c r="B59" s="5" t="s">
        <v>58</v>
      </c>
      <c r="C59" s="8">
        <v>23306834.84</v>
      </c>
      <c r="D59" s="12">
        <f t="shared" si="0"/>
        <v>1.6312852543003563E-3</v>
      </c>
    </row>
    <row r="60" spans="1:4" x14ac:dyDescent="0.25">
      <c r="A60" s="7">
        <v>54</v>
      </c>
      <c r="B60" s="5" t="s">
        <v>59</v>
      </c>
      <c r="C60" s="8">
        <v>20734912.259999998</v>
      </c>
      <c r="D60" s="12">
        <f t="shared" si="0"/>
        <v>1.4512719917205914E-3</v>
      </c>
    </row>
    <row r="61" spans="1:4" x14ac:dyDescent="0.25">
      <c r="A61" s="7">
        <v>55</v>
      </c>
      <c r="B61" s="5" t="s">
        <v>60</v>
      </c>
      <c r="C61" s="8">
        <v>19773002.66</v>
      </c>
      <c r="D61" s="12">
        <f t="shared" si="0"/>
        <v>1.383946292747648E-3</v>
      </c>
    </row>
    <row r="62" spans="1:4" x14ac:dyDescent="0.25">
      <c r="A62" s="7">
        <v>56</v>
      </c>
      <c r="B62" s="5" t="s">
        <v>61</v>
      </c>
      <c r="C62" s="8">
        <v>19636030.440000001</v>
      </c>
      <c r="D62" s="12">
        <f t="shared" si="0"/>
        <v>1.3743593726759742E-3</v>
      </c>
    </row>
    <row r="63" spans="1:4" x14ac:dyDescent="0.25">
      <c r="A63" s="7">
        <v>57</v>
      </c>
      <c r="B63" s="5" t="s">
        <v>62</v>
      </c>
      <c r="C63" s="8">
        <v>18568694.98</v>
      </c>
      <c r="D63" s="12">
        <f t="shared" si="0"/>
        <v>1.2996547373515025E-3</v>
      </c>
    </row>
    <row r="64" spans="1:4" x14ac:dyDescent="0.25">
      <c r="A64" s="7">
        <v>58</v>
      </c>
      <c r="B64" s="5" t="s">
        <v>63</v>
      </c>
      <c r="C64" s="8">
        <v>18491054.300000001</v>
      </c>
      <c r="D64" s="12">
        <f t="shared" si="0"/>
        <v>1.2942205332955969E-3</v>
      </c>
    </row>
    <row r="65" spans="1:4" x14ac:dyDescent="0.25">
      <c r="A65" s="7">
        <v>59</v>
      </c>
      <c r="B65" s="5" t="s">
        <v>64</v>
      </c>
      <c r="C65" s="8">
        <v>18259736.07</v>
      </c>
      <c r="D65" s="12">
        <f t="shared" si="0"/>
        <v>1.2780301745343014E-3</v>
      </c>
    </row>
    <row r="66" spans="1:4" x14ac:dyDescent="0.25">
      <c r="A66" s="7">
        <v>60</v>
      </c>
      <c r="B66" s="5" t="s">
        <v>65</v>
      </c>
      <c r="C66" s="8">
        <v>18173462.77</v>
      </c>
      <c r="D66" s="12">
        <f t="shared" si="0"/>
        <v>1.2719917586320145E-3</v>
      </c>
    </row>
    <row r="67" spans="1:4" x14ac:dyDescent="0.25">
      <c r="A67" s="7">
        <v>61</v>
      </c>
      <c r="B67" s="5" t="s">
        <v>66</v>
      </c>
      <c r="C67" s="8">
        <v>16857977.539999999</v>
      </c>
      <c r="D67" s="12">
        <f t="shared" si="0"/>
        <v>1.1799186962586547E-3</v>
      </c>
    </row>
    <row r="68" spans="1:4" x14ac:dyDescent="0.25">
      <c r="A68" s="7">
        <v>62</v>
      </c>
      <c r="B68" s="5" t="s">
        <v>67</v>
      </c>
      <c r="C68" s="8">
        <v>16512004.49</v>
      </c>
      <c r="D68" s="12">
        <f t="shared" si="0"/>
        <v>1.1557034504423628E-3</v>
      </c>
    </row>
    <row r="69" spans="1:4" x14ac:dyDescent="0.25">
      <c r="A69" s="7">
        <v>63</v>
      </c>
      <c r="B69" s="5" t="s">
        <v>68</v>
      </c>
      <c r="C69" s="8">
        <v>15446546.890000001</v>
      </c>
      <c r="D69" s="12">
        <f t="shared" si="0"/>
        <v>1.0811302497527814E-3</v>
      </c>
    </row>
    <row r="70" spans="1:4" x14ac:dyDescent="0.25">
      <c r="A70" s="7">
        <v>64</v>
      </c>
      <c r="B70" s="5" t="s">
        <v>83</v>
      </c>
      <c r="C70" s="8">
        <v>15045555.830000002</v>
      </c>
      <c r="D70" s="12">
        <f t="shared" si="0"/>
        <v>1.0530641992669545E-3</v>
      </c>
    </row>
    <row r="71" spans="1:4" x14ac:dyDescent="0.25">
      <c r="A71" s="7">
        <v>65</v>
      </c>
      <c r="B71" s="5" t="s">
        <v>84</v>
      </c>
      <c r="C71" s="8">
        <v>14186634.180000002</v>
      </c>
      <c r="D71" s="12">
        <f t="shared" si="0"/>
        <v>9.9294680315276259E-4</v>
      </c>
    </row>
    <row r="72" spans="1:4" x14ac:dyDescent="0.25">
      <c r="A72" s="7">
        <v>66</v>
      </c>
      <c r="B72" s="5" t="s">
        <v>71</v>
      </c>
      <c r="C72" s="8">
        <v>13439317.680000002</v>
      </c>
      <c r="D72" s="12">
        <f t="shared" ref="D72:D82" si="1">+C72/$C$82</f>
        <v>9.406408424715158E-4</v>
      </c>
    </row>
    <row r="73" spans="1:4" x14ac:dyDescent="0.25">
      <c r="A73" s="7">
        <v>67</v>
      </c>
      <c r="B73" s="5" t="s">
        <v>34</v>
      </c>
      <c r="C73" s="8">
        <v>13189754.109999999</v>
      </c>
      <c r="D73" s="12">
        <f t="shared" si="1"/>
        <v>9.2317346114126049E-4</v>
      </c>
    </row>
    <row r="74" spans="1:4" x14ac:dyDescent="0.25">
      <c r="A74" s="7">
        <v>68</v>
      </c>
      <c r="B74" s="5" t="s">
        <v>72</v>
      </c>
      <c r="C74" s="8">
        <v>12015701.709999999</v>
      </c>
      <c r="D74" s="12">
        <f t="shared" si="1"/>
        <v>8.4099952456669882E-4</v>
      </c>
    </row>
    <row r="75" spans="1:4" x14ac:dyDescent="0.25">
      <c r="A75" s="7">
        <v>69</v>
      </c>
      <c r="B75" s="5" t="s">
        <v>73</v>
      </c>
      <c r="C75" s="8">
        <v>11955510.15</v>
      </c>
      <c r="D75" s="12">
        <f t="shared" si="1"/>
        <v>8.3678661427942058E-4</v>
      </c>
    </row>
    <row r="76" spans="1:4" x14ac:dyDescent="0.25">
      <c r="A76" s="7">
        <v>70</v>
      </c>
      <c r="B76" s="5" t="s">
        <v>85</v>
      </c>
      <c r="C76" s="8">
        <v>11516133.58</v>
      </c>
      <c r="D76" s="12">
        <f t="shared" si="1"/>
        <v>8.0603389626144413E-4</v>
      </c>
    </row>
    <row r="77" spans="1:4" x14ac:dyDescent="0.25">
      <c r="A77" s="7">
        <v>71</v>
      </c>
      <c r="B77" s="5" t="s">
        <v>86</v>
      </c>
      <c r="C77" s="8">
        <v>9750607.379999999</v>
      </c>
      <c r="D77" s="12">
        <f t="shared" si="1"/>
        <v>6.8246169626464076E-4</v>
      </c>
    </row>
    <row r="78" spans="1:4" x14ac:dyDescent="0.25">
      <c r="A78" s="7">
        <v>72</v>
      </c>
      <c r="B78" s="5" t="s">
        <v>76</v>
      </c>
      <c r="C78" s="8">
        <v>6093304.1299999999</v>
      </c>
      <c r="D78" s="12">
        <f t="shared" si="1"/>
        <v>4.2648078323261762E-4</v>
      </c>
    </row>
    <row r="79" spans="1:4" x14ac:dyDescent="0.25">
      <c r="A79" s="7">
        <v>73</v>
      </c>
      <c r="B79" s="5" t="s">
        <v>87</v>
      </c>
      <c r="C79" s="8">
        <v>5296645.0299999993</v>
      </c>
      <c r="D79" s="12">
        <f t="shared" si="1"/>
        <v>3.7072124953978805E-4</v>
      </c>
    </row>
    <row r="80" spans="1:4" x14ac:dyDescent="0.25">
      <c r="A80" s="7">
        <v>74</v>
      </c>
      <c r="B80" s="5" t="s">
        <v>77</v>
      </c>
      <c r="C80" s="8">
        <v>3564164.93</v>
      </c>
      <c r="D80" s="12">
        <f t="shared" si="1"/>
        <v>2.4946200263216271E-4</v>
      </c>
    </row>
    <row r="81" spans="1:4" x14ac:dyDescent="0.25">
      <c r="A81" s="7">
        <v>75</v>
      </c>
      <c r="B81" s="5" t="s">
        <v>88</v>
      </c>
      <c r="C81" s="8">
        <v>2838004.66</v>
      </c>
      <c r="D81" s="12">
        <f t="shared" si="1"/>
        <v>1.9863680269223961E-4</v>
      </c>
    </row>
    <row r="82" spans="1:4" x14ac:dyDescent="0.25">
      <c r="B82" s="4" t="s">
        <v>0</v>
      </c>
      <c r="C82" s="8">
        <v>14287406067.43</v>
      </c>
      <c r="D82" s="12">
        <f t="shared" si="1"/>
        <v>1</v>
      </c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82"/>
  <sheetViews>
    <sheetView tabSelected="1" workbookViewId="0">
      <selection activeCell="G17" sqref="G17"/>
    </sheetView>
  </sheetViews>
  <sheetFormatPr baseColWidth="10" defaultRowHeight="15" x14ac:dyDescent="0.25"/>
  <cols>
    <col min="1" max="1" width="3.28515625" customWidth="1"/>
    <col min="2" max="2" width="47.28515625" customWidth="1"/>
    <col min="3" max="3" width="12.7109375" customWidth="1"/>
    <col min="4" max="4" width="11.28515625" customWidth="1"/>
  </cols>
  <sheetData>
    <row r="2" spans="1:4" x14ac:dyDescent="0.25">
      <c r="A2" s="15" t="s">
        <v>1</v>
      </c>
      <c r="B2" s="15"/>
      <c r="C2" s="15"/>
      <c r="D2" s="15"/>
    </row>
    <row r="3" spans="1:4" x14ac:dyDescent="0.25">
      <c r="A3" s="15" t="s">
        <v>5</v>
      </c>
      <c r="B3" s="15"/>
      <c r="C3" s="15"/>
      <c r="D3" s="15"/>
    </row>
    <row r="4" spans="1:4" x14ac:dyDescent="0.25">
      <c r="A4" s="16">
        <v>42887</v>
      </c>
      <c r="B4" s="16"/>
      <c r="C4" s="16"/>
      <c r="D4" s="16"/>
    </row>
    <row r="5" spans="1:4" x14ac:dyDescent="0.25">
      <c r="A5" s="15" t="s">
        <v>3</v>
      </c>
      <c r="B5" s="15"/>
      <c r="C5" s="15"/>
      <c r="D5" s="15"/>
    </row>
    <row r="6" spans="1:4" x14ac:dyDescent="0.25">
      <c r="C6" s="9" t="s">
        <v>92</v>
      </c>
      <c r="D6" s="10" t="s">
        <v>94</v>
      </c>
    </row>
    <row r="7" spans="1:4" x14ac:dyDescent="0.25">
      <c r="A7" s="7">
        <v>1</v>
      </c>
      <c r="B7" s="5" t="s">
        <v>13</v>
      </c>
      <c r="C7" s="8">
        <v>177831357.53</v>
      </c>
      <c r="D7" s="12">
        <f>+C7/$C$82</f>
        <v>0.19115901235710955</v>
      </c>
    </row>
    <row r="8" spans="1:4" x14ac:dyDescent="0.25">
      <c r="A8" s="7">
        <v>2</v>
      </c>
      <c r="B8" s="5" t="s">
        <v>15</v>
      </c>
      <c r="C8" s="8">
        <v>148687830.13</v>
      </c>
      <c r="D8" s="12">
        <f t="shared" ref="D8:D71" si="0">+C8/$C$82</f>
        <v>0.15983130957304612</v>
      </c>
    </row>
    <row r="9" spans="1:4" x14ac:dyDescent="0.25">
      <c r="A9" s="7">
        <v>3</v>
      </c>
      <c r="B9" s="5" t="s">
        <v>14</v>
      </c>
      <c r="C9" s="8">
        <v>117584208.68000001</v>
      </c>
      <c r="D9" s="12">
        <f t="shared" si="0"/>
        <v>0.12639661256743862</v>
      </c>
    </row>
    <row r="10" spans="1:4" x14ac:dyDescent="0.25">
      <c r="A10" s="7">
        <v>4</v>
      </c>
      <c r="B10" s="5" t="s">
        <v>17</v>
      </c>
      <c r="C10" s="8">
        <v>84781408.889999986</v>
      </c>
      <c r="D10" s="12">
        <f t="shared" si="0"/>
        <v>9.113539150103267E-2</v>
      </c>
    </row>
    <row r="11" spans="1:4" x14ac:dyDescent="0.25">
      <c r="A11" s="7">
        <v>5</v>
      </c>
      <c r="B11" s="5" t="s">
        <v>6</v>
      </c>
      <c r="C11" s="8">
        <v>43307472.400000036</v>
      </c>
      <c r="D11" s="12">
        <f t="shared" si="0"/>
        <v>4.6553171311590487E-2</v>
      </c>
    </row>
    <row r="12" spans="1:4" x14ac:dyDescent="0.25">
      <c r="A12" s="7">
        <v>6</v>
      </c>
      <c r="B12" s="5" t="s">
        <v>18</v>
      </c>
      <c r="C12" s="8">
        <v>39814525.790000021</v>
      </c>
      <c r="D12" s="12">
        <f t="shared" si="0"/>
        <v>4.2798444173149368E-2</v>
      </c>
    </row>
    <row r="13" spans="1:4" x14ac:dyDescent="0.25">
      <c r="A13" s="7">
        <v>7</v>
      </c>
      <c r="B13" s="5" t="s">
        <v>16</v>
      </c>
      <c r="C13" s="8">
        <v>39441537.24999997</v>
      </c>
      <c r="D13" s="12">
        <f t="shared" si="0"/>
        <v>4.2397501831386603E-2</v>
      </c>
    </row>
    <row r="14" spans="1:4" x14ac:dyDescent="0.25">
      <c r="A14" s="7">
        <v>8</v>
      </c>
      <c r="B14" s="5" t="s">
        <v>19</v>
      </c>
      <c r="C14" s="8">
        <v>25442080.899999991</v>
      </c>
      <c r="D14" s="12">
        <f t="shared" si="0"/>
        <v>2.734884963318808E-2</v>
      </c>
    </row>
    <row r="15" spans="1:4" x14ac:dyDescent="0.25">
      <c r="A15" s="7">
        <v>9</v>
      </c>
      <c r="B15" s="5" t="s">
        <v>11</v>
      </c>
      <c r="C15" s="8">
        <v>21086664.550000004</v>
      </c>
      <c r="D15" s="12">
        <f t="shared" si="0"/>
        <v>2.266701455396394E-2</v>
      </c>
    </row>
    <row r="16" spans="1:4" x14ac:dyDescent="0.25">
      <c r="A16" s="7">
        <v>10</v>
      </c>
      <c r="B16" s="5" t="s">
        <v>22</v>
      </c>
      <c r="C16" s="8">
        <v>20123724.530000001</v>
      </c>
      <c r="D16" s="12">
        <f t="shared" si="0"/>
        <v>2.1631906540736955E-2</v>
      </c>
    </row>
    <row r="17" spans="1:4" x14ac:dyDescent="0.25">
      <c r="A17" s="7">
        <v>11</v>
      </c>
      <c r="B17" s="5" t="s">
        <v>8</v>
      </c>
      <c r="C17" s="8">
        <v>18022764.299999997</v>
      </c>
      <c r="D17" s="12">
        <f t="shared" si="0"/>
        <v>1.937348885700188E-2</v>
      </c>
    </row>
    <row r="18" spans="1:4" x14ac:dyDescent="0.25">
      <c r="A18" s="7">
        <v>12</v>
      </c>
      <c r="B18" s="5" t="s">
        <v>33</v>
      </c>
      <c r="C18" s="8">
        <v>15953151.870000005</v>
      </c>
      <c r="D18" s="12">
        <f t="shared" si="0"/>
        <v>1.7148768348898832E-2</v>
      </c>
    </row>
    <row r="19" spans="1:4" x14ac:dyDescent="0.25">
      <c r="A19" s="7">
        <v>13</v>
      </c>
      <c r="B19" s="5" t="s">
        <v>7</v>
      </c>
      <c r="C19" s="8">
        <v>15427788.070000008</v>
      </c>
      <c r="D19" s="12">
        <f t="shared" si="0"/>
        <v>1.658403091152514E-2</v>
      </c>
    </row>
    <row r="20" spans="1:4" x14ac:dyDescent="0.25">
      <c r="A20" s="7">
        <v>14</v>
      </c>
      <c r="B20" s="5" t="s">
        <v>10</v>
      </c>
      <c r="C20" s="8">
        <v>14797523.220000006</v>
      </c>
      <c r="D20" s="12">
        <f t="shared" si="0"/>
        <v>1.5906530565563504E-2</v>
      </c>
    </row>
    <row r="21" spans="1:4" x14ac:dyDescent="0.25">
      <c r="A21" s="7">
        <v>15</v>
      </c>
      <c r="B21" s="5" t="s">
        <v>23</v>
      </c>
      <c r="C21" s="8">
        <v>13348420.870000001</v>
      </c>
      <c r="D21" s="12">
        <f t="shared" si="0"/>
        <v>1.4348824557591112E-2</v>
      </c>
    </row>
    <row r="22" spans="1:4" x14ac:dyDescent="0.25">
      <c r="A22" s="7">
        <v>16</v>
      </c>
      <c r="B22" s="5" t="s">
        <v>9</v>
      </c>
      <c r="C22" s="8">
        <v>11786841.829999998</v>
      </c>
      <c r="D22" s="12">
        <f t="shared" si="0"/>
        <v>1.2670212241123779E-2</v>
      </c>
    </row>
    <row r="23" spans="1:4" x14ac:dyDescent="0.25">
      <c r="A23" s="7">
        <v>17</v>
      </c>
      <c r="B23" s="5" t="s">
        <v>27</v>
      </c>
      <c r="C23" s="8">
        <v>9732424.9299999997</v>
      </c>
      <c r="D23" s="12">
        <f t="shared" si="0"/>
        <v>1.0461826099171831E-2</v>
      </c>
    </row>
    <row r="24" spans="1:4" x14ac:dyDescent="0.25">
      <c r="A24" s="7">
        <v>18</v>
      </c>
      <c r="B24" s="5" t="s">
        <v>42</v>
      </c>
      <c r="C24" s="8">
        <v>9349403.1900000013</v>
      </c>
      <c r="D24" s="12">
        <f t="shared" si="0"/>
        <v>1.0050098614510698E-2</v>
      </c>
    </row>
    <row r="25" spans="1:4" x14ac:dyDescent="0.25">
      <c r="A25" s="7">
        <v>19</v>
      </c>
      <c r="B25" s="5" t="s">
        <v>20</v>
      </c>
      <c r="C25" s="8">
        <v>9273581.5</v>
      </c>
      <c r="D25" s="12">
        <f t="shared" si="0"/>
        <v>9.9685944322508175E-3</v>
      </c>
    </row>
    <row r="26" spans="1:4" x14ac:dyDescent="0.25">
      <c r="A26" s="7">
        <v>20</v>
      </c>
      <c r="B26" s="5" t="s">
        <v>28</v>
      </c>
      <c r="C26" s="8">
        <v>7608796.1499999911</v>
      </c>
      <c r="D26" s="12">
        <f t="shared" si="0"/>
        <v>8.1790409602828604E-3</v>
      </c>
    </row>
    <row r="27" spans="1:4" x14ac:dyDescent="0.25">
      <c r="A27" s="7">
        <v>21</v>
      </c>
      <c r="B27" s="5" t="s">
        <v>37</v>
      </c>
      <c r="C27" s="8">
        <v>6816295.2700000033</v>
      </c>
      <c r="D27" s="12">
        <f t="shared" si="0"/>
        <v>7.3271457286593769E-3</v>
      </c>
    </row>
    <row r="28" spans="1:4" x14ac:dyDescent="0.25">
      <c r="A28" s="7">
        <v>22</v>
      </c>
      <c r="B28" s="5" t="s">
        <v>36</v>
      </c>
      <c r="C28" s="8">
        <v>6699959.3500000024</v>
      </c>
      <c r="D28" s="12">
        <f t="shared" si="0"/>
        <v>7.2020909583548525E-3</v>
      </c>
    </row>
    <row r="29" spans="1:4" x14ac:dyDescent="0.25">
      <c r="A29" s="7">
        <v>23</v>
      </c>
      <c r="B29" s="5" t="s">
        <v>24</v>
      </c>
      <c r="C29" s="8">
        <v>6504113.8100000024</v>
      </c>
      <c r="D29" s="12">
        <f t="shared" si="0"/>
        <v>6.9915676821400317E-3</v>
      </c>
    </row>
    <row r="30" spans="1:4" x14ac:dyDescent="0.25">
      <c r="A30" s="7">
        <v>24</v>
      </c>
      <c r="B30" s="5" t="s">
        <v>25</v>
      </c>
      <c r="C30" s="8">
        <v>6499625.3200000003</v>
      </c>
      <c r="D30" s="12">
        <f t="shared" si="0"/>
        <v>6.9867428001434443E-3</v>
      </c>
    </row>
    <row r="31" spans="1:4" x14ac:dyDescent="0.25">
      <c r="A31" s="7">
        <v>25</v>
      </c>
      <c r="B31" s="5" t="s">
        <v>38</v>
      </c>
      <c r="C31" s="8">
        <v>6257952.2999999998</v>
      </c>
      <c r="D31" s="12">
        <f t="shared" si="0"/>
        <v>6.726957481860832E-3</v>
      </c>
    </row>
    <row r="32" spans="1:4" x14ac:dyDescent="0.25">
      <c r="A32" s="7">
        <v>26</v>
      </c>
      <c r="B32" s="5" t="s">
        <v>34</v>
      </c>
      <c r="C32" s="8">
        <v>6185356.3099999987</v>
      </c>
      <c r="D32" s="12">
        <f t="shared" si="0"/>
        <v>6.6489207512063645E-3</v>
      </c>
    </row>
    <row r="33" spans="1:4" x14ac:dyDescent="0.25">
      <c r="A33" s="7">
        <v>27</v>
      </c>
      <c r="B33" s="5" t="s">
        <v>26</v>
      </c>
      <c r="C33" s="8">
        <v>5566907.5699999966</v>
      </c>
      <c r="D33" s="12">
        <f t="shared" si="0"/>
        <v>5.984122079172636E-3</v>
      </c>
    </row>
    <row r="34" spans="1:4" x14ac:dyDescent="0.25">
      <c r="A34" s="7">
        <v>28</v>
      </c>
      <c r="B34" s="5" t="s">
        <v>21</v>
      </c>
      <c r="C34" s="8">
        <v>5207533.4499999881</v>
      </c>
      <c r="D34" s="12">
        <f t="shared" si="0"/>
        <v>5.5978144965275574E-3</v>
      </c>
    </row>
    <row r="35" spans="1:4" x14ac:dyDescent="0.25">
      <c r="A35" s="7">
        <v>29</v>
      </c>
      <c r="B35" s="5" t="s">
        <v>12</v>
      </c>
      <c r="C35" s="8">
        <v>4526839.0399999917</v>
      </c>
      <c r="D35" s="12">
        <f t="shared" si="0"/>
        <v>4.8661051234455159E-3</v>
      </c>
    </row>
    <row r="36" spans="1:4" x14ac:dyDescent="0.25">
      <c r="A36" s="7">
        <v>30</v>
      </c>
      <c r="B36" s="5" t="s">
        <v>48</v>
      </c>
      <c r="C36" s="8">
        <v>3648797.75</v>
      </c>
      <c r="D36" s="12">
        <f t="shared" si="0"/>
        <v>3.9222586155154091E-3</v>
      </c>
    </row>
    <row r="37" spans="1:4" x14ac:dyDescent="0.25">
      <c r="A37" s="7">
        <v>31</v>
      </c>
      <c r="B37" s="5" t="s">
        <v>35</v>
      </c>
      <c r="C37" s="8">
        <v>3243777.27</v>
      </c>
      <c r="D37" s="12">
        <f t="shared" si="0"/>
        <v>3.4868836849262343E-3</v>
      </c>
    </row>
    <row r="38" spans="1:4" x14ac:dyDescent="0.25">
      <c r="A38" s="7">
        <v>32</v>
      </c>
      <c r="B38" s="5" t="s">
        <v>64</v>
      </c>
      <c r="C38" s="8">
        <v>3242761.93</v>
      </c>
      <c r="D38" s="12">
        <f t="shared" si="0"/>
        <v>3.4857922497918323E-3</v>
      </c>
    </row>
    <row r="39" spans="1:4" x14ac:dyDescent="0.25">
      <c r="A39" s="7">
        <v>33</v>
      </c>
      <c r="B39" s="5" t="s">
        <v>52</v>
      </c>
      <c r="C39" s="8">
        <v>3148337.74</v>
      </c>
      <c r="D39" s="12">
        <f t="shared" si="0"/>
        <v>3.3842913944099294E-3</v>
      </c>
    </row>
    <row r="40" spans="1:4" x14ac:dyDescent="0.25">
      <c r="A40" s="7">
        <v>34</v>
      </c>
      <c r="B40" s="5" t="s">
        <v>73</v>
      </c>
      <c r="C40" s="8">
        <v>2866047.89</v>
      </c>
      <c r="D40" s="12">
        <f t="shared" si="0"/>
        <v>3.0808451986773615E-3</v>
      </c>
    </row>
    <row r="41" spans="1:4" x14ac:dyDescent="0.25">
      <c r="A41" s="7">
        <v>35</v>
      </c>
      <c r="B41" s="5" t="s">
        <v>57</v>
      </c>
      <c r="C41" s="8">
        <v>2674687.5299999998</v>
      </c>
      <c r="D41" s="12">
        <f t="shared" si="0"/>
        <v>2.8751432463896163E-3</v>
      </c>
    </row>
    <row r="42" spans="1:4" x14ac:dyDescent="0.25">
      <c r="A42" s="7">
        <v>36</v>
      </c>
      <c r="B42" s="5" t="s">
        <v>31</v>
      </c>
      <c r="C42" s="8">
        <v>2548056.73</v>
      </c>
      <c r="D42" s="12">
        <f t="shared" si="0"/>
        <v>2.739022041455852E-3</v>
      </c>
    </row>
    <row r="43" spans="1:4" x14ac:dyDescent="0.25">
      <c r="A43" s="7">
        <v>37</v>
      </c>
      <c r="B43" s="5" t="s">
        <v>32</v>
      </c>
      <c r="C43" s="8">
        <v>2526506.8800000031</v>
      </c>
      <c r="D43" s="12">
        <f t="shared" si="0"/>
        <v>2.7158571278002373E-3</v>
      </c>
    </row>
    <row r="44" spans="1:4" x14ac:dyDescent="0.25">
      <c r="A44" s="7">
        <v>38</v>
      </c>
      <c r="B44" s="5" t="s">
        <v>30</v>
      </c>
      <c r="C44" s="8">
        <v>2062597.8800000029</v>
      </c>
      <c r="D44" s="12">
        <f t="shared" si="0"/>
        <v>2.2171802493503043E-3</v>
      </c>
    </row>
    <row r="45" spans="1:4" x14ac:dyDescent="0.25">
      <c r="A45" s="7">
        <v>39</v>
      </c>
      <c r="B45" s="5" t="s">
        <v>68</v>
      </c>
      <c r="C45" s="8">
        <v>1988937.21</v>
      </c>
      <c r="D45" s="12">
        <f t="shared" si="0"/>
        <v>2.1379990457519003E-3</v>
      </c>
    </row>
    <row r="46" spans="1:4" x14ac:dyDescent="0.25">
      <c r="A46" s="7">
        <v>40</v>
      </c>
      <c r="B46" s="5" t="s">
        <v>50</v>
      </c>
      <c r="C46" s="8">
        <v>1826251.24</v>
      </c>
      <c r="D46" s="12">
        <f t="shared" si="0"/>
        <v>1.9631204991248691E-3</v>
      </c>
    </row>
    <row r="47" spans="1:4" x14ac:dyDescent="0.25">
      <c r="A47" s="7">
        <v>41</v>
      </c>
      <c r="B47" s="5" t="s">
        <v>39</v>
      </c>
      <c r="C47" s="8">
        <v>1821255.21</v>
      </c>
      <c r="D47" s="12">
        <f t="shared" si="0"/>
        <v>1.9577500393039939E-3</v>
      </c>
    </row>
    <row r="48" spans="1:4" x14ac:dyDescent="0.25">
      <c r="A48" s="7">
        <v>42</v>
      </c>
      <c r="B48" s="5" t="s">
        <v>49</v>
      </c>
      <c r="C48" s="8">
        <v>1491056.03</v>
      </c>
      <c r="D48" s="12">
        <f t="shared" si="0"/>
        <v>1.6028039262750867E-3</v>
      </c>
    </row>
    <row r="49" spans="1:4" x14ac:dyDescent="0.25">
      <c r="A49" s="7">
        <v>43</v>
      </c>
      <c r="B49" s="5" t="s">
        <v>69</v>
      </c>
      <c r="C49" s="8">
        <v>1395674.27</v>
      </c>
      <c r="D49" s="12">
        <f t="shared" si="0"/>
        <v>1.5002737353586341E-3</v>
      </c>
    </row>
    <row r="50" spans="1:4" x14ac:dyDescent="0.25">
      <c r="A50" s="7">
        <v>44</v>
      </c>
      <c r="B50" s="5" t="s">
        <v>53</v>
      </c>
      <c r="C50" s="8">
        <v>1320691.1000000001</v>
      </c>
      <c r="D50" s="12">
        <f t="shared" si="0"/>
        <v>1.4196709163749959E-3</v>
      </c>
    </row>
    <row r="51" spans="1:4" x14ac:dyDescent="0.25">
      <c r="A51" s="7">
        <v>45</v>
      </c>
      <c r="B51" s="5" t="s">
        <v>45</v>
      </c>
      <c r="C51" s="8">
        <v>1125489.72</v>
      </c>
      <c r="D51" s="12">
        <f t="shared" si="0"/>
        <v>1.2098400770346959E-3</v>
      </c>
    </row>
    <row r="52" spans="1:4" x14ac:dyDescent="0.25">
      <c r="A52" s="7">
        <v>46</v>
      </c>
      <c r="B52" s="5" t="s">
        <v>56</v>
      </c>
      <c r="C52" s="8">
        <v>1123030.1200000001</v>
      </c>
      <c r="D52" s="12">
        <f t="shared" si="0"/>
        <v>1.2071961411545225E-3</v>
      </c>
    </row>
    <row r="53" spans="1:4" x14ac:dyDescent="0.25">
      <c r="A53" s="7">
        <v>47</v>
      </c>
      <c r="B53" s="5" t="s">
        <v>55</v>
      </c>
      <c r="C53" s="8">
        <v>1082791.46</v>
      </c>
      <c r="D53" s="12">
        <f t="shared" si="0"/>
        <v>1.1639417758332888E-3</v>
      </c>
    </row>
    <row r="54" spans="1:4" x14ac:dyDescent="0.25">
      <c r="A54" s="7">
        <v>48</v>
      </c>
      <c r="B54" s="5" t="s">
        <v>62</v>
      </c>
      <c r="C54" s="8">
        <v>1055125.77</v>
      </c>
      <c r="D54" s="12">
        <f t="shared" si="0"/>
        <v>1.1342026676690506E-3</v>
      </c>
    </row>
    <row r="55" spans="1:4" x14ac:dyDescent="0.25">
      <c r="A55" s="7">
        <v>49</v>
      </c>
      <c r="B55" s="5" t="s">
        <v>40</v>
      </c>
      <c r="C55" s="8">
        <v>951635.45</v>
      </c>
      <c r="D55" s="12">
        <f t="shared" si="0"/>
        <v>1.0229562169052485E-3</v>
      </c>
    </row>
    <row r="56" spans="1:4" x14ac:dyDescent="0.25">
      <c r="A56" s="7">
        <v>50</v>
      </c>
      <c r="B56" s="5" t="s">
        <v>51</v>
      </c>
      <c r="C56" s="8">
        <v>872651.32</v>
      </c>
      <c r="D56" s="12">
        <f t="shared" si="0"/>
        <v>9.3805258409044299E-4</v>
      </c>
    </row>
    <row r="57" spans="1:4" x14ac:dyDescent="0.25">
      <c r="A57" s="7">
        <v>51</v>
      </c>
      <c r="B57" s="5" t="s">
        <v>44</v>
      </c>
      <c r="C57" s="8">
        <v>696395.09</v>
      </c>
      <c r="D57" s="12">
        <f t="shared" si="0"/>
        <v>7.4858674793776346E-4</v>
      </c>
    </row>
    <row r="58" spans="1:4" x14ac:dyDescent="0.25">
      <c r="A58" s="7">
        <v>52</v>
      </c>
      <c r="B58" s="5" t="s">
        <v>43</v>
      </c>
      <c r="C58" s="8">
        <v>604389.18000000005</v>
      </c>
      <c r="D58" s="12">
        <f t="shared" si="0"/>
        <v>6.4968541168917721E-4</v>
      </c>
    </row>
    <row r="59" spans="1:4" x14ac:dyDescent="0.25">
      <c r="A59" s="7">
        <v>53</v>
      </c>
      <c r="B59" s="5" t="s">
        <v>66</v>
      </c>
      <c r="C59" s="8">
        <v>592899.01</v>
      </c>
      <c r="D59" s="12">
        <f t="shared" si="0"/>
        <v>6.3733410548804921E-4</v>
      </c>
    </row>
    <row r="60" spans="1:4" x14ac:dyDescent="0.25">
      <c r="A60" s="7">
        <v>54</v>
      </c>
      <c r="B60" s="5" t="s">
        <v>77</v>
      </c>
      <c r="C60" s="8">
        <v>564164.93000000005</v>
      </c>
      <c r="D60" s="12">
        <f t="shared" si="0"/>
        <v>6.0644653633217893E-4</v>
      </c>
    </row>
    <row r="61" spans="1:4" x14ac:dyDescent="0.25">
      <c r="A61" s="7">
        <v>55</v>
      </c>
      <c r="B61" s="5" t="s">
        <v>72</v>
      </c>
      <c r="C61" s="8">
        <v>555836.12</v>
      </c>
      <c r="D61" s="12">
        <f t="shared" si="0"/>
        <v>5.974935197448685E-4</v>
      </c>
    </row>
    <row r="62" spans="1:4" x14ac:dyDescent="0.25">
      <c r="A62" s="7">
        <v>56</v>
      </c>
      <c r="B62" s="5" t="s">
        <v>34</v>
      </c>
      <c r="C62" s="8">
        <v>392406.93</v>
      </c>
      <c r="D62" s="12">
        <f t="shared" si="0"/>
        <v>4.2181605214497078E-4</v>
      </c>
    </row>
    <row r="63" spans="1:4" x14ac:dyDescent="0.25">
      <c r="A63" s="7">
        <v>57</v>
      </c>
      <c r="B63" s="5" t="s">
        <v>59</v>
      </c>
      <c r="C63" s="8">
        <v>381159.19</v>
      </c>
      <c r="D63" s="12">
        <f t="shared" si="0"/>
        <v>4.0972534497434797E-4</v>
      </c>
    </row>
    <row r="64" spans="1:4" x14ac:dyDescent="0.25">
      <c r="A64" s="7">
        <v>58</v>
      </c>
      <c r="B64" s="5" t="s">
        <v>61</v>
      </c>
      <c r="C64" s="8">
        <v>243961.45</v>
      </c>
      <c r="D64" s="12">
        <f t="shared" si="0"/>
        <v>2.622452557465351E-4</v>
      </c>
    </row>
    <row r="65" spans="1:4" x14ac:dyDescent="0.25">
      <c r="A65" s="7">
        <v>59</v>
      </c>
      <c r="B65" s="5" t="s">
        <v>75</v>
      </c>
      <c r="C65" s="8">
        <v>234228.43</v>
      </c>
      <c r="D65" s="12">
        <f t="shared" si="0"/>
        <v>2.5178278997956184E-4</v>
      </c>
    </row>
    <row r="66" spans="1:4" x14ac:dyDescent="0.25">
      <c r="A66" s="7">
        <v>60</v>
      </c>
      <c r="B66" s="5" t="s">
        <v>71</v>
      </c>
      <c r="C66" s="8">
        <v>232941.16</v>
      </c>
      <c r="D66" s="12">
        <f t="shared" si="0"/>
        <v>2.5039904492326368E-4</v>
      </c>
    </row>
    <row r="67" spans="1:4" x14ac:dyDescent="0.25">
      <c r="A67" s="7">
        <v>61</v>
      </c>
      <c r="B67" s="5" t="s">
        <v>63</v>
      </c>
      <c r="C67" s="8">
        <v>208473.60000000001</v>
      </c>
      <c r="D67" s="12">
        <f t="shared" si="0"/>
        <v>2.2409775211780736E-4</v>
      </c>
    </row>
    <row r="68" spans="1:4" x14ac:dyDescent="0.25">
      <c r="A68" s="7">
        <v>62</v>
      </c>
      <c r="B68" s="5" t="s">
        <v>89</v>
      </c>
      <c r="C68" s="8">
        <v>161012.13</v>
      </c>
      <c r="D68" s="12">
        <f t="shared" si="0"/>
        <v>1.7307925990005531E-4</v>
      </c>
    </row>
    <row r="69" spans="1:4" x14ac:dyDescent="0.25">
      <c r="A69" s="7">
        <v>63</v>
      </c>
      <c r="B69" s="5" t="s">
        <v>60</v>
      </c>
      <c r="C69" s="8">
        <v>119009.48</v>
      </c>
      <c r="D69" s="12">
        <f t="shared" si="0"/>
        <v>1.2792870151764611E-4</v>
      </c>
    </row>
    <row r="70" spans="1:4" x14ac:dyDescent="0.25">
      <c r="A70" s="7">
        <v>64</v>
      </c>
      <c r="B70" s="5" t="s">
        <v>67</v>
      </c>
      <c r="C70" s="8">
        <v>90972.25</v>
      </c>
      <c r="D70" s="12">
        <f t="shared" si="0"/>
        <v>9.7790208113157726E-5</v>
      </c>
    </row>
    <row r="71" spans="1:4" x14ac:dyDescent="0.25">
      <c r="A71" s="7">
        <v>65</v>
      </c>
      <c r="B71" s="5" t="s">
        <v>41</v>
      </c>
      <c r="C71" s="8">
        <v>32160.710000001</v>
      </c>
      <c r="D71" s="12">
        <f t="shared" si="0"/>
        <v>3.4571009554748958E-5</v>
      </c>
    </row>
    <row r="72" spans="1:4" x14ac:dyDescent="0.25">
      <c r="A72" s="7">
        <v>66</v>
      </c>
      <c r="B72" s="5" t="s">
        <v>74</v>
      </c>
      <c r="C72" s="8">
        <v>-39559.040000000001</v>
      </c>
      <c r="D72" s="12">
        <f t="shared" ref="D72:D82" si="1">+C72/$C$82</f>
        <v>-4.2523810880314947E-5</v>
      </c>
    </row>
    <row r="73" spans="1:4" x14ac:dyDescent="0.25">
      <c r="A73" s="7">
        <v>67</v>
      </c>
      <c r="B73" s="5" t="s">
        <v>65</v>
      </c>
      <c r="C73" s="8">
        <v>-165120.89000000001</v>
      </c>
      <c r="D73" s="12">
        <f t="shared" si="1"/>
        <v>-1.7749595285298348E-4</v>
      </c>
    </row>
    <row r="74" spans="1:4" x14ac:dyDescent="0.25">
      <c r="A74" s="7">
        <v>68</v>
      </c>
      <c r="B74" s="5" t="s">
        <v>78</v>
      </c>
      <c r="C74" s="8">
        <v>-230570.59</v>
      </c>
      <c r="D74" s="12">
        <f t="shared" si="1"/>
        <v>-2.4785081143836239E-4</v>
      </c>
    </row>
    <row r="75" spans="1:4" x14ac:dyDescent="0.25">
      <c r="A75" s="7">
        <v>69</v>
      </c>
      <c r="B75" s="5" t="s">
        <v>46</v>
      </c>
      <c r="C75" s="8">
        <v>-260208.83</v>
      </c>
      <c r="D75" s="12">
        <f t="shared" si="1"/>
        <v>-2.797103032911825E-4</v>
      </c>
    </row>
    <row r="76" spans="1:4" x14ac:dyDescent="0.25">
      <c r="A76" s="7">
        <v>70</v>
      </c>
      <c r="B76" s="5" t="s">
        <v>70</v>
      </c>
      <c r="C76" s="8">
        <v>-361885.64</v>
      </c>
      <c r="D76" s="12">
        <f t="shared" si="1"/>
        <v>-3.8900732969409112E-4</v>
      </c>
    </row>
    <row r="77" spans="1:4" x14ac:dyDescent="0.25">
      <c r="A77" s="7">
        <v>71</v>
      </c>
      <c r="B77" s="5" t="s">
        <v>54</v>
      </c>
      <c r="C77" s="8">
        <v>-1231397.98</v>
      </c>
      <c r="D77" s="12">
        <f t="shared" si="1"/>
        <v>-1.3236856814503547E-3</v>
      </c>
    </row>
    <row r="78" spans="1:4" x14ac:dyDescent="0.25">
      <c r="A78" s="7">
        <v>72</v>
      </c>
      <c r="B78" s="5" t="s">
        <v>47</v>
      </c>
      <c r="C78" s="8">
        <v>-1266353.56</v>
      </c>
      <c r="D78" s="12">
        <f t="shared" si="1"/>
        <v>-1.3612610238532979E-3</v>
      </c>
    </row>
    <row r="79" spans="1:4" x14ac:dyDescent="0.25">
      <c r="A79" s="7">
        <v>73</v>
      </c>
      <c r="B79" s="5" t="s">
        <v>76</v>
      </c>
      <c r="C79" s="8">
        <v>-1426369.21</v>
      </c>
      <c r="D79" s="12">
        <f t="shared" si="1"/>
        <v>-1.5332691220905318E-3</v>
      </c>
    </row>
    <row r="80" spans="1:4" x14ac:dyDescent="0.25">
      <c r="A80" s="7">
        <v>74</v>
      </c>
      <c r="B80" s="5" t="s">
        <v>58</v>
      </c>
      <c r="C80" s="8">
        <v>-4003157.39</v>
      </c>
      <c r="D80" s="12">
        <f t="shared" si="1"/>
        <v>-4.3031759055956664E-3</v>
      </c>
    </row>
    <row r="81" spans="1:4" x14ac:dyDescent="0.25">
      <c r="A81" s="7">
        <v>75</v>
      </c>
      <c r="B81" s="5" t="s">
        <v>29</v>
      </c>
      <c r="C81" s="8">
        <v>-5527889.6700000018</v>
      </c>
      <c r="D81" s="12">
        <v>0</v>
      </c>
    </row>
    <row r="82" spans="1:4" x14ac:dyDescent="0.25">
      <c r="B82" s="6" t="s">
        <v>0</v>
      </c>
      <c r="C82" s="8">
        <v>930279746.36000013</v>
      </c>
      <c r="D82" s="12">
        <f t="shared" si="1"/>
        <v>1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Act. Bcos</vt:lpstr>
      <vt:lpstr>Cap. Bcos</vt:lpstr>
      <vt:lpstr>Ut. Bcos.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2017-08-28T19:34:51Z</dcterms:modified>
</cp:coreProperties>
</file>