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sarmiento\Desktop\balance de coordinacion financiera marz2017\2019\09-2019\archivos por separados sept2019\"/>
    </mc:Choice>
  </mc:AlternateContent>
  <bookViews>
    <workbookView xWindow="600" yWindow="45" windowWidth="14115" windowHeight="7740"/>
  </bookViews>
  <sheets>
    <sheet name="Estado de Resultado Consolidado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H6" i="1" l="1"/>
  <c r="I6" i="1"/>
  <c r="J6" i="1"/>
  <c r="K6" i="1"/>
  <c r="L6" i="1"/>
  <c r="M6" i="1"/>
  <c r="N6" i="1"/>
  <c r="H7" i="1"/>
  <c r="I7" i="1"/>
  <c r="J7" i="1"/>
  <c r="K7" i="1"/>
  <c r="L7" i="1"/>
  <c r="M7" i="1"/>
  <c r="N7" i="1"/>
  <c r="H8" i="1"/>
  <c r="I8" i="1"/>
  <c r="J8" i="1"/>
  <c r="K8" i="1"/>
  <c r="L8" i="1"/>
  <c r="M8" i="1"/>
  <c r="N8" i="1"/>
  <c r="H9" i="1"/>
  <c r="I9" i="1"/>
  <c r="J9" i="1"/>
  <c r="K9" i="1"/>
  <c r="L9" i="1"/>
  <c r="M9" i="1"/>
  <c r="N9" i="1"/>
  <c r="H10" i="1"/>
  <c r="I10" i="1"/>
  <c r="J10" i="1"/>
  <c r="K10" i="1"/>
  <c r="L10" i="1"/>
  <c r="M10" i="1"/>
  <c r="N10" i="1"/>
  <c r="H11" i="1"/>
  <c r="I11" i="1"/>
  <c r="J11" i="1"/>
  <c r="K11" i="1"/>
  <c r="L11" i="1"/>
  <c r="M11" i="1"/>
  <c r="N11" i="1"/>
  <c r="H12" i="1"/>
  <c r="I12" i="1"/>
  <c r="J12" i="1"/>
  <c r="K12" i="1"/>
  <c r="L12" i="1"/>
  <c r="M12" i="1"/>
  <c r="N12" i="1"/>
  <c r="H13" i="1"/>
  <c r="I13" i="1"/>
  <c r="J13" i="1"/>
  <c r="K13" i="1"/>
  <c r="L13" i="1"/>
  <c r="M13" i="1"/>
  <c r="N13" i="1"/>
  <c r="H14" i="1"/>
  <c r="I14" i="1"/>
  <c r="J14" i="1"/>
  <c r="K14" i="1"/>
  <c r="L14" i="1"/>
  <c r="M14" i="1"/>
  <c r="N14" i="1"/>
  <c r="H15" i="1"/>
  <c r="I15" i="1"/>
  <c r="J15" i="1"/>
  <c r="K15" i="1"/>
  <c r="L15" i="1"/>
  <c r="M15" i="1"/>
  <c r="N15" i="1"/>
  <c r="H16" i="1"/>
  <c r="I16" i="1"/>
  <c r="J16" i="1"/>
  <c r="K16" i="1"/>
  <c r="L16" i="1"/>
  <c r="M16" i="1"/>
  <c r="N16" i="1"/>
  <c r="H17" i="1"/>
  <c r="I17" i="1"/>
  <c r="J17" i="1"/>
  <c r="K17" i="1"/>
  <c r="L17" i="1"/>
  <c r="M17" i="1"/>
  <c r="N17" i="1"/>
  <c r="H18" i="1"/>
  <c r="I18" i="1"/>
  <c r="J18" i="1"/>
  <c r="K18" i="1"/>
  <c r="L18" i="1"/>
  <c r="M18" i="1"/>
  <c r="N18" i="1"/>
  <c r="H19" i="1"/>
  <c r="I19" i="1"/>
  <c r="J19" i="1"/>
  <c r="K19" i="1"/>
  <c r="L19" i="1"/>
  <c r="M19" i="1"/>
  <c r="N19" i="1"/>
  <c r="H20" i="1"/>
  <c r="I20" i="1"/>
  <c r="J20" i="1"/>
  <c r="K20" i="1"/>
  <c r="L20" i="1"/>
  <c r="M20" i="1"/>
  <c r="N20" i="1"/>
  <c r="H21" i="1"/>
  <c r="I21" i="1"/>
  <c r="J21" i="1"/>
  <c r="K21" i="1"/>
  <c r="L21" i="1"/>
  <c r="M21" i="1"/>
  <c r="N21" i="1"/>
  <c r="H22" i="1"/>
  <c r="I22" i="1"/>
  <c r="J22" i="1"/>
  <c r="K22" i="1"/>
  <c r="L22" i="1"/>
  <c r="M22" i="1"/>
  <c r="N22" i="1"/>
  <c r="H23" i="1"/>
  <c r="I23" i="1"/>
  <c r="J23" i="1"/>
  <c r="K23" i="1"/>
  <c r="L23" i="1"/>
  <c r="M23" i="1"/>
  <c r="N23" i="1"/>
  <c r="H24" i="1"/>
  <c r="I24" i="1"/>
  <c r="J24" i="1"/>
  <c r="K24" i="1"/>
  <c r="L24" i="1"/>
  <c r="M24" i="1"/>
  <c r="N24" i="1"/>
  <c r="H25" i="1"/>
  <c r="I25" i="1"/>
  <c r="J25" i="1"/>
  <c r="K25" i="1"/>
  <c r="L25" i="1"/>
  <c r="M25" i="1"/>
  <c r="N25" i="1"/>
  <c r="H26" i="1"/>
  <c r="I26" i="1"/>
  <c r="J26" i="1"/>
  <c r="K26" i="1"/>
  <c r="L26" i="1"/>
  <c r="M26" i="1"/>
  <c r="N26" i="1"/>
  <c r="H27" i="1"/>
  <c r="I27" i="1"/>
  <c r="J27" i="1"/>
  <c r="K27" i="1"/>
  <c r="L27" i="1"/>
  <c r="M27" i="1"/>
  <c r="N27" i="1"/>
  <c r="H28" i="1"/>
  <c r="I28" i="1"/>
  <c r="J28" i="1"/>
  <c r="K28" i="1"/>
  <c r="L28" i="1"/>
  <c r="M28" i="1"/>
  <c r="N28" i="1"/>
  <c r="H29" i="1"/>
  <c r="I29" i="1"/>
  <c r="J29" i="1"/>
  <c r="K29" i="1"/>
  <c r="L29" i="1"/>
  <c r="M29" i="1"/>
  <c r="N29" i="1"/>
  <c r="H30" i="1"/>
  <c r="I30" i="1"/>
  <c r="J30" i="1"/>
  <c r="K30" i="1"/>
  <c r="L30" i="1"/>
  <c r="M30" i="1"/>
  <c r="N30" i="1"/>
  <c r="H31" i="1"/>
  <c r="I31" i="1"/>
  <c r="J31" i="1"/>
  <c r="K31" i="1"/>
  <c r="L31" i="1"/>
  <c r="M31" i="1"/>
  <c r="N31" i="1"/>
  <c r="H32" i="1"/>
  <c r="I32" i="1"/>
  <c r="J32" i="1"/>
  <c r="K32" i="1"/>
  <c r="L32" i="1"/>
  <c r="M32" i="1"/>
  <c r="N32" i="1"/>
  <c r="H33" i="1"/>
  <c r="I33" i="1"/>
  <c r="J33" i="1"/>
  <c r="K33" i="1"/>
  <c r="L33" i="1"/>
  <c r="M33" i="1"/>
  <c r="N33" i="1"/>
  <c r="H34" i="1"/>
  <c r="I34" i="1"/>
  <c r="J34" i="1"/>
  <c r="K34" i="1"/>
  <c r="L34" i="1"/>
  <c r="M34" i="1"/>
  <c r="N34" i="1"/>
  <c r="H35" i="1"/>
  <c r="I35" i="1"/>
  <c r="J35" i="1"/>
  <c r="K35" i="1"/>
  <c r="L35" i="1"/>
  <c r="M35" i="1"/>
  <c r="N35" i="1"/>
  <c r="H36" i="1"/>
  <c r="I36" i="1"/>
  <c r="J36" i="1"/>
  <c r="K36" i="1"/>
  <c r="L36" i="1"/>
  <c r="M36" i="1"/>
  <c r="N36" i="1"/>
  <c r="H37" i="1"/>
  <c r="I37" i="1"/>
  <c r="J37" i="1"/>
  <c r="K37" i="1"/>
  <c r="L37" i="1"/>
  <c r="M37" i="1"/>
  <c r="N37" i="1"/>
  <c r="H38" i="1"/>
  <c r="I38" i="1"/>
  <c r="J38" i="1"/>
  <c r="K38" i="1"/>
  <c r="L38" i="1"/>
  <c r="M38" i="1"/>
  <c r="N38" i="1"/>
  <c r="H39" i="1"/>
  <c r="I39" i="1"/>
  <c r="J39" i="1"/>
  <c r="K39" i="1"/>
  <c r="L39" i="1"/>
  <c r="M39" i="1"/>
  <c r="N39" i="1"/>
</calcChain>
</file>

<file path=xl/sharedStrings.xml><?xml version="1.0" encoding="utf-8"?>
<sst xmlns="http://schemas.openxmlformats.org/spreadsheetml/2006/main" count="44" uniqueCount="44">
  <si>
    <t>(*) Solo para Seguros</t>
  </si>
  <si>
    <t>Utilidad Neta</t>
  </si>
  <si>
    <t>Utilidad Neta antes de impuestos</t>
  </si>
  <si>
    <t>Otros Ingresos (gastos)</t>
  </si>
  <si>
    <t>Resultado Técnico (*)</t>
  </si>
  <si>
    <t>Pagos Beneficios de Pólizas</t>
  </si>
  <si>
    <t xml:space="preserve">Gastos Administrativos </t>
  </si>
  <si>
    <t>Siniestros Incurridos</t>
  </si>
  <si>
    <t>Gastos por Suscripción</t>
  </si>
  <si>
    <t xml:space="preserve">Otros Gastos </t>
  </si>
  <si>
    <t>Total de Gastos Generales y Administrativos</t>
  </si>
  <si>
    <t>Ingreso Neto  después de provisiones</t>
  </si>
  <si>
    <t>Provisión por Deterioro (-)</t>
  </si>
  <si>
    <t>Ingreso Neto  antes de provisiones</t>
  </si>
  <si>
    <t>Financiamientos recibidos y valores</t>
  </si>
  <si>
    <t>Dépósitos</t>
  </si>
  <si>
    <t>Gastos por Intereses</t>
  </si>
  <si>
    <t xml:space="preserve">Disminución en reserva </t>
  </si>
  <si>
    <t>Reaseguro Cedido</t>
  </si>
  <si>
    <t>Primas Asumidas</t>
  </si>
  <si>
    <t>Primas Directas</t>
  </si>
  <si>
    <t>Primas Netas Retenidas</t>
  </si>
  <si>
    <t>Comisiones recibidas</t>
  </si>
  <si>
    <t>Inversiones</t>
  </si>
  <si>
    <t>Depósitos</t>
  </si>
  <si>
    <t>Préstamos</t>
  </si>
  <si>
    <t>Intereses sobre :</t>
  </si>
  <si>
    <t>Ingresos por Intereses , Comisiones y Neg. De Seguros</t>
  </si>
  <si>
    <t>Total B+V+S Sept. 2019</t>
  </si>
  <si>
    <t>Total B+V+S Jun. 2019</t>
  </si>
  <si>
    <t>Total B+V+S Marz. 2019</t>
  </si>
  <si>
    <t>Total B+V+S Dic. 2018</t>
  </si>
  <si>
    <t>Total B+V+S Sept 2018</t>
  </si>
  <si>
    <t>Total B+V+S Jun 2018</t>
  </si>
  <si>
    <t>Total B+V+S Mar 2018</t>
  </si>
  <si>
    <t>Total B+V+S Dic 2017</t>
  </si>
  <si>
    <t>Total B+V+S Sept2017</t>
  </si>
  <si>
    <t>Total B+V+S Jun 2017</t>
  </si>
  <si>
    <t>Total B+V+S Mar 2017</t>
  </si>
  <si>
    <t>Total B+V+S Dic 2016</t>
  </si>
  <si>
    <t>ACTIVOS</t>
  </si>
  <si>
    <t>Septiembre 2018 / Septiembre 2019</t>
  </si>
  <si>
    <t>ESTADO DE RESULTADOS</t>
  </si>
  <si>
    <t>CONSEJO DE COORDINACIÓN FINANCIERA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</si>
</sst>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8" tint="-0.249977111117893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auto="1"/>
      </top>
      <bottom style="thin">
        <color auto="1"/>
      </bottom>
      <diagonal/>
    </border>
    <border>
      <left style="thin">
        <color indexed="64"/>
      </left>
      <right/>
      <top style="hair">
        <color auto="1"/>
      </top>
      <bottom/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</cellStyleXfs>
  <cellXfs count="19">
    <xf numFmtId="0" fontId="0" fillId="0" borderId="0" xfId="0"/>
    <xf numFmtId="0" fontId="0" fillId="0" borderId="0" xfId="0" applyAlignment="1">
      <alignment vertical="center"/>
    </xf>
    <xf numFmtId="164" fontId="3" fillId="0" borderId="1" xfId="1" applyNumberFormat="1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43" fontId="3" fillId="0" borderId="1" xfId="1" applyFont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1" xfId="0" applyBorder="1" applyAlignment="1">
      <alignment horizontal="left" vertical="center" indent="2"/>
    </xf>
    <xf numFmtId="0" fontId="0" fillId="0" borderId="1" xfId="0" applyBorder="1" applyAlignment="1">
      <alignment horizontal="left" vertical="center" indent="3"/>
    </xf>
    <xf numFmtId="0" fontId="0" fillId="0" borderId="1" xfId="0" applyBorder="1" applyAlignment="1">
      <alignment horizontal="left" vertical="center" indent="4"/>
    </xf>
    <xf numFmtId="43" fontId="0" fillId="0" borderId="1" xfId="1" applyFont="1" applyBorder="1" applyAlignment="1">
      <alignment horizontal="center" vertical="center"/>
    </xf>
    <xf numFmtId="0" fontId="0" fillId="0" borderId="5" xfId="0" applyBorder="1" applyAlignment="1">
      <alignment vertical="center"/>
    </xf>
    <xf numFmtId="43" fontId="2" fillId="2" borderId="6" xfId="1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</cellXfs>
  <cellStyles count="7">
    <cellStyle name="Millares" xfId="1" builtinId="3"/>
    <cellStyle name="Millares 2" xfId="2"/>
    <cellStyle name="Millares 3" xfId="3"/>
    <cellStyle name="Normal" xfId="0" builtinId="0"/>
    <cellStyle name="Normal 2" xfId="4"/>
    <cellStyle name="Normal 2 2" xfId="5"/>
    <cellStyle name="Normal 3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fernandez/AppData/Local/Microsoft/Windows/Temporary%20Internet%20Files/Content.Outlook/B7OHG46A/CCF%20Spt%20%202019%20con%20formula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S"/>
      <sheetName val="EU"/>
      <sheetName val="EU 1Q"/>
      <sheetName val="BS 1Q 2017"/>
      <sheetName val="Balance General Consolid"/>
      <sheetName val="Ind Jun19"/>
      <sheetName val="Ind Marz19"/>
      <sheetName val="Banco EERR"/>
      <sheetName val="Seguros EERR"/>
      <sheetName val="Valores EER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6">
          <cell r="H6">
            <v>5279.8554271140001</v>
          </cell>
          <cell r="I6">
            <v>1354.1044405359999</v>
          </cell>
          <cell r="J6">
            <v>2774.6047940550002</v>
          </cell>
          <cell r="K6">
            <v>4236.8369761780004</v>
          </cell>
          <cell r="L6">
            <v>5731.1317778510011</v>
          </cell>
          <cell r="M6">
            <v>1490.884292787</v>
          </cell>
          <cell r="N6">
            <v>3047.3406197449999</v>
          </cell>
        </row>
        <row r="7">
          <cell r="H7">
            <v>5243.4454271140003</v>
          </cell>
          <cell r="I7">
            <v>1346.2844405359999</v>
          </cell>
          <cell r="J7">
            <v>2758.7547940550003</v>
          </cell>
          <cell r="K7">
            <v>4214.2469761780003</v>
          </cell>
          <cell r="L7">
            <v>5699.9117778510008</v>
          </cell>
          <cell r="M7">
            <v>1482.904292787</v>
          </cell>
          <cell r="N7">
            <v>3030.780619745</v>
          </cell>
        </row>
        <row r="8">
          <cell r="H8">
            <v>4508.3340117220005</v>
          </cell>
          <cell r="I8">
            <v>1141.50665858</v>
          </cell>
          <cell r="J8">
            <v>2323.5450174830003</v>
          </cell>
          <cell r="K8">
            <v>3556.9561280029998</v>
          </cell>
          <cell r="L8">
            <v>4809.1137937920003</v>
          </cell>
          <cell r="M8">
            <v>1236.262458507</v>
          </cell>
          <cell r="N8">
            <v>2532.9592700889998</v>
          </cell>
        </row>
        <row r="9">
          <cell r="H9">
            <v>190.042182583</v>
          </cell>
          <cell r="I9">
            <v>55.031173959999997</v>
          </cell>
          <cell r="J9">
            <v>118.1509521</v>
          </cell>
          <cell r="K9">
            <v>186.45366322000001</v>
          </cell>
          <cell r="L9">
            <v>263.77520103000001</v>
          </cell>
          <cell r="M9">
            <v>83.945560999999998</v>
          </cell>
          <cell r="N9">
            <v>170.47798505</v>
          </cell>
        </row>
        <row r="10">
          <cell r="H10">
            <v>545.06923280900003</v>
          </cell>
          <cell r="I10">
            <v>149.74660799599999</v>
          </cell>
          <cell r="J10">
            <v>317.05882447199997</v>
          </cell>
          <cell r="K10">
            <v>470.837184955</v>
          </cell>
          <cell r="L10">
            <v>627.02278302900004</v>
          </cell>
          <cell r="M10">
            <v>162.69627328000001</v>
          </cell>
          <cell r="N10">
            <v>327.34336460600002</v>
          </cell>
        </row>
        <row r="11">
          <cell r="H11">
            <v>36.409999999999997</v>
          </cell>
          <cell r="I11">
            <v>7.82</v>
          </cell>
          <cell r="J11">
            <v>15.85</v>
          </cell>
          <cell r="K11">
            <v>22.59</v>
          </cell>
          <cell r="L11">
            <v>31.22</v>
          </cell>
          <cell r="M11">
            <v>7.98</v>
          </cell>
          <cell r="N11">
            <v>16.560000000000002</v>
          </cell>
        </row>
        <row r="12"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</row>
        <row r="13"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</row>
        <row r="14"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</row>
        <row r="15"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</row>
        <row r="16"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</row>
        <row r="18">
          <cell r="H18">
            <v>2633.95</v>
          </cell>
          <cell r="I18">
            <v>680.66540370799999</v>
          </cell>
          <cell r="J18">
            <v>1390.257065213</v>
          </cell>
          <cell r="K18">
            <v>2149.6646615219997</v>
          </cell>
          <cell r="L18">
            <v>2930.5148356129998</v>
          </cell>
          <cell r="M18">
            <v>795.4105937700001</v>
          </cell>
          <cell r="N18">
            <v>1638.049786868</v>
          </cell>
        </row>
        <row r="19">
          <cell r="H19">
            <v>2434.33</v>
          </cell>
          <cell r="I19">
            <v>629.07127797800001</v>
          </cell>
          <cell r="J19">
            <v>1286.3259470830001</v>
          </cell>
          <cell r="K19">
            <v>1983.1403515019999</v>
          </cell>
          <cell r="L19">
            <v>2702.5911026829999</v>
          </cell>
          <cell r="M19">
            <v>738.42434333000006</v>
          </cell>
          <cell r="N19">
            <v>1521.5674138479999</v>
          </cell>
        </row>
        <row r="20">
          <cell r="H20">
            <v>199.62</v>
          </cell>
          <cell r="I20">
            <v>51.594125730000002</v>
          </cell>
          <cell r="J20">
            <v>103.93111812999999</v>
          </cell>
          <cell r="K20">
            <v>166.52431002</v>
          </cell>
          <cell r="L20">
            <v>227.92373293</v>
          </cell>
          <cell r="M20">
            <v>56.986250440000006</v>
          </cell>
          <cell r="N20">
            <v>116.48237302</v>
          </cell>
        </row>
        <row r="22">
          <cell r="H22">
            <v>2645.9054271140003</v>
          </cell>
          <cell r="I22">
            <v>673.43880974800004</v>
          </cell>
          <cell r="J22">
            <v>1384.3526717919999</v>
          </cell>
          <cell r="K22">
            <v>2087.1694437659999</v>
          </cell>
          <cell r="L22">
            <v>2800.6185013680001</v>
          </cell>
          <cell r="M22">
            <v>695.47369901699994</v>
          </cell>
          <cell r="N22">
            <v>1409.290832877</v>
          </cell>
        </row>
        <row r="23">
          <cell r="H23">
            <v>490.67</v>
          </cell>
          <cell r="I23">
            <v>106.09177568699999</v>
          </cell>
          <cell r="J23">
            <v>218.25289663999999</v>
          </cell>
          <cell r="K23">
            <v>421.49437836999999</v>
          </cell>
          <cell r="L23">
            <v>597.06520701900001</v>
          </cell>
          <cell r="M23">
            <v>131.13273521000002</v>
          </cell>
          <cell r="N23">
            <v>262.17118297399998</v>
          </cell>
        </row>
        <row r="24">
          <cell r="H24">
            <v>2155.2354271140002</v>
          </cell>
          <cell r="I24">
            <v>567.34703406100004</v>
          </cell>
          <cell r="J24">
            <v>1166.0997751519999</v>
          </cell>
          <cell r="K24">
            <v>1665.6750653959998</v>
          </cell>
          <cell r="L24">
            <v>2203.5532943490002</v>
          </cell>
          <cell r="M24">
            <v>564.34096380699998</v>
          </cell>
          <cell r="N24">
            <v>1147.119649903</v>
          </cell>
        </row>
        <row r="26">
          <cell r="H26">
            <v>2591.79</v>
          </cell>
          <cell r="I26">
            <v>638.12416071100006</v>
          </cell>
          <cell r="J26">
            <v>1287.0855112515401</v>
          </cell>
          <cell r="K26">
            <v>1894.5420701635401</v>
          </cell>
          <cell r="L26">
            <v>2609.2001018845399</v>
          </cell>
          <cell r="M26">
            <v>601.01126392563799</v>
          </cell>
          <cell r="N26">
            <v>1274.8378647021</v>
          </cell>
        </row>
        <row r="27">
          <cell r="H27">
            <v>2591.79</v>
          </cell>
          <cell r="I27">
            <v>638.12416071100006</v>
          </cell>
          <cell r="J27">
            <v>1287.0855112515442</v>
          </cell>
          <cell r="K27">
            <v>1894.5420701635401</v>
          </cell>
          <cell r="L27">
            <v>2609.2001018845399</v>
          </cell>
          <cell r="M27">
            <v>601.01126392563799</v>
          </cell>
          <cell r="N27">
            <v>1274.8378647021</v>
          </cell>
        </row>
        <row r="28"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</row>
        <row r="29"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</row>
        <row r="30"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</row>
        <row r="31"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</row>
        <row r="33"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</row>
        <row r="35">
          <cell r="H35">
            <v>2233.274572886</v>
          </cell>
          <cell r="I35">
            <v>594.18570839000006</v>
          </cell>
          <cell r="J35">
            <v>1098.9646510499995</v>
          </cell>
          <cell r="K35">
            <v>1596.9406774500001</v>
          </cell>
          <cell r="L35">
            <v>2258.9238725199993</v>
          </cell>
          <cell r="M35">
            <v>524.49875530300005</v>
          </cell>
          <cell r="N35">
            <v>1038.67153968</v>
          </cell>
        </row>
        <row r="37">
          <cell r="H37">
            <v>1796.72</v>
          </cell>
          <cell r="I37">
            <v>523.40858174000005</v>
          </cell>
          <cell r="J37">
            <v>977.97891495045519</v>
          </cell>
          <cell r="K37">
            <v>1368.07367268246</v>
          </cell>
          <cell r="L37">
            <v>1853.2770649844599</v>
          </cell>
          <cell r="M37">
            <v>487.82845518436199</v>
          </cell>
          <cell r="N37">
            <v>910.95367343089595</v>
          </cell>
        </row>
        <row r="39">
          <cell r="H39">
            <v>1796.72</v>
          </cell>
          <cell r="I39">
            <v>523.40858174000005</v>
          </cell>
          <cell r="J39">
            <v>977.97891495045519</v>
          </cell>
          <cell r="K39">
            <v>1368.07367268246</v>
          </cell>
          <cell r="L39">
            <v>1853.2770649844599</v>
          </cell>
          <cell r="M39">
            <v>487.82845518436199</v>
          </cell>
          <cell r="N39">
            <v>910.95367343089595</v>
          </cell>
        </row>
      </sheetData>
      <sheetData sheetId="8">
        <row r="6">
          <cell r="H6">
            <v>959.22824409000032</v>
          </cell>
          <cell r="I6">
            <v>251.64665310000001</v>
          </cell>
          <cell r="J6">
            <v>475.06090122000001</v>
          </cell>
          <cell r="K6">
            <v>729.07622772999991</v>
          </cell>
          <cell r="L6">
            <v>987.35638563000009</v>
          </cell>
          <cell r="M6">
            <v>256.97932395999999</v>
          </cell>
          <cell r="N6">
            <v>510.04013929999991</v>
          </cell>
        </row>
        <row r="7"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</row>
        <row r="9"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</row>
        <row r="10"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</row>
        <row r="11"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</row>
        <row r="12">
          <cell r="H12">
            <v>959.22824409000032</v>
          </cell>
          <cell r="I12">
            <v>251.64665310000001</v>
          </cell>
          <cell r="J12">
            <v>475.06090122000001</v>
          </cell>
          <cell r="K12">
            <v>729.07622772999991</v>
          </cell>
          <cell r="L12">
            <v>987.35638563000009</v>
          </cell>
          <cell r="M12">
            <v>256.97932395999999</v>
          </cell>
          <cell r="N12">
            <v>510.04013929999991</v>
          </cell>
        </row>
        <row r="13">
          <cell r="H13">
            <v>1466.3371778500002</v>
          </cell>
          <cell r="I13">
            <v>367.45097183000001</v>
          </cell>
          <cell r="J13">
            <v>709.54645370000003</v>
          </cell>
          <cell r="K13">
            <v>1079.0524226499999</v>
          </cell>
          <cell r="L13">
            <v>1533.72783602</v>
          </cell>
          <cell r="M13">
            <v>392.55380906999994</v>
          </cell>
          <cell r="N13">
            <v>774.11997953999992</v>
          </cell>
        </row>
        <row r="14">
          <cell r="H14">
            <v>132.38594712</v>
          </cell>
          <cell r="I14">
            <v>32.726112559999997</v>
          </cell>
          <cell r="J14">
            <v>70.917905820000001</v>
          </cell>
          <cell r="K14">
            <v>103.27030689</v>
          </cell>
          <cell r="L14">
            <v>135.35086796000002</v>
          </cell>
          <cell r="M14">
            <v>28.276060269999999</v>
          </cell>
          <cell r="N14">
            <v>60.475557289999998</v>
          </cell>
        </row>
        <row r="15">
          <cell r="H15">
            <v>-566.98491598999999</v>
          </cell>
          <cell r="I15">
            <v>-140.70311344999999</v>
          </cell>
          <cell r="J15">
            <v>-289.96845217000003</v>
          </cell>
          <cell r="K15">
            <v>-426.25310546000003</v>
          </cell>
          <cell r="L15">
            <v>-615.06971959999998</v>
          </cell>
          <cell r="M15">
            <v>-154.09507205</v>
          </cell>
          <cell r="N15">
            <v>-306.31901653000006</v>
          </cell>
        </row>
        <row r="16">
          <cell r="H16">
            <v>-72.509964890000006</v>
          </cell>
          <cell r="I16">
            <v>-7.8273178400000001</v>
          </cell>
          <cell r="J16">
            <v>-15.43500613</v>
          </cell>
          <cell r="K16">
            <v>-26.993396350000001</v>
          </cell>
          <cell r="L16">
            <v>-66.65259875000001</v>
          </cell>
          <cell r="M16">
            <v>-9.7554733300000009</v>
          </cell>
          <cell r="N16">
            <v>-18.236381000000002</v>
          </cell>
        </row>
        <row r="22">
          <cell r="H22">
            <v>959.22824409000032</v>
          </cell>
          <cell r="I22">
            <v>251.64665310000001</v>
          </cell>
          <cell r="J22">
            <v>475.06090122000001</v>
          </cell>
          <cell r="K22">
            <v>729.07622772999991</v>
          </cell>
          <cell r="L22">
            <v>987.35638562999998</v>
          </cell>
          <cell r="M22">
            <v>256.97932395999999</v>
          </cell>
          <cell r="N22">
            <v>510.04013929999991</v>
          </cell>
        </row>
        <row r="23">
          <cell r="H23">
            <v>0</v>
          </cell>
        </row>
        <row r="24">
          <cell r="H24">
            <v>959.22824409000032</v>
          </cell>
          <cell r="I24">
            <v>251.64665310000001</v>
          </cell>
          <cell r="J24">
            <v>475.06090122000001</v>
          </cell>
          <cell r="K24">
            <v>729.07622772999991</v>
          </cell>
          <cell r="L24">
            <v>987.35638562999998</v>
          </cell>
          <cell r="M24">
            <v>256.97932395999999</v>
          </cell>
          <cell r="N24">
            <v>510.04013929999991</v>
          </cell>
        </row>
        <row r="26">
          <cell r="H26">
            <v>875.41275759000007</v>
          </cell>
          <cell r="I26">
            <v>231.37296458</v>
          </cell>
          <cell r="J26">
            <v>432.10947763000007</v>
          </cell>
          <cell r="K26">
            <v>661.99703172</v>
          </cell>
          <cell r="L26">
            <v>887.68777921999981</v>
          </cell>
          <cell r="M26">
            <v>228.66894962000006</v>
          </cell>
          <cell r="N26">
            <v>462.20983424000002</v>
          </cell>
        </row>
        <row r="27"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</row>
        <row r="28">
          <cell r="H28">
            <v>119.15970072</v>
          </cell>
          <cell r="I28">
            <v>33.613495169999993</v>
          </cell>
          <cell r="J28">
            <v>47.208521600000005</v>
          </cell>
          <cell r="K28">
            <v>80.689833839999991</v>
          </cell>
          <cell r="L28">
            <v>112.47223447000003</v>
          </cell>
          <cell r="M28">
            <v>34.28265781999999</v>
          </cell>
          <cell r="N28">
            <v>59.529829970000002</v>
          </cell>
        </row>
        <row r="29">
          <cell r="H29">
            <v>490.64860268000001</v>
          </cell>
          <cell r="I29">
            <v>128.52492418</v>
          </cell>
          <cell r="J29">
            <v>244.82657885</v>
          </cell>
          <cell r="K29">
            <v>368.15863765000012</v>
          </cell>
          <cell r="L29">
            <v>490.81860899999981</v>
          </cell>
          <cell r="M29">
            <v>124.72265490000005</v>
          </cell>
          <cell r="N29">
            <v>255.84692821000002</v>
          </cell>
        </row>
        <row r="30">
          <cell r="H30">
            <v>202.06967949</v>
          </cell>
          <cell r="I30">
            <v>51.664644300000006</v>
          </cell>
          <cell r="J30">
            <v>100.98633351000002</v>
          </cell>
          <cell r="K30">
            <v>155.86058176</v>
          </cell>
          <cell r="L30">
            <v>208.71881883000003</v>
          </cell>
          <cell r="M30">
            <v>53.132228420000011</v>
          </cell>
          <cell r="N30">
            <v>112.33969683000001</v>
          </cell>
        </row>
        <row r="31">
          <cell r="H31">
            <v>63.534774699999993</v>
          </cell>
          <cell r="I31">
            <v>17.569900929999999</v>
          </cell>
          <cell r="J31">
            <v>39.088043670000005</v>
          </cell>
          <cell r="K31">
            <v>57.287978469999999</v>
          </cell>
          <cell r="L31">
            <v>75.678116920000008</v>
          </cell>
          <cell r="M31">
            <v>16.53140848</v>
          </cell>
          <cell r="N31">
            <v>34.493379229999995</v>
          </cell>
        </row>
        <row r="33">
          <cell r="H33">
            <v>83.815486500000233</v>
          </cell>
          <cell r="I33">
            <v>20.273688520000039</v>
          </cell>
          <cell r="J33">
            <v>42.951423590000033</v>
          </cell>
          <cell r="K33">
            <v>67.079196009999876</v>
          </cell>
          <cell r="L33">
            <v>99.668606410000166</v>
          </cell>
          <cell r="M33">
            <v>28.310374339999925</v>
          </cell>
          <cell r="N33">
            <v>47.830305059999887</v>
          </cell>
        </row>
        <row r="35">
          <cell r="H35">
            <v>100.87278327000004</v>
          </cell>
          <cell r="I35">
            <v>24.495665939999995</v>
          </cell>
          <cell r="J35">
            <v>35.978966929999991</v>
          </cell>
          <cell r="K35">
            <v>54.79693958</v>
          </cell>
          <cell r="L35">
            <v>70.421648629999993</v>
          </cell>
          <cell r="M35">
            <v>24.142177280000002</v>
          </cell>
          <cell r="N35">
            <v>49.700180160000009</v>
          </cell>
        </row>
        <row r="37">
          <cell r="H37">
            <v>184.68826977000029</v>
          </cell>
          <cell r="I37">
            <v>44.769354460000038</v>
          </cell>
          <cell r="J37">
            <v>78.930390520000032</v>
          </cell>
          <cell r="K37">
            <v>121.87613558999988</v>
          </cell>
          <cell r="L37">
            <v>170.09025504000016</v>
          </cell>
          <cell r="M37">
            <v>52.452551619999923</v>
          </cell>
          <cell r="N37">
            <v>97.530485219999889</v>
          </cell>
        </row>
        <row r="39">
          <cell r="H39">
            <v>177.29405229</v>
          </cell>
          <cell r="I39">
            <v>42.66612692999999</v>
          </cell>
          <cell r="J39">
            <v>74.940420590000002</v>
          </cell>
          <cell r="K39">
            <v>116.18816104</v>
          </cell>
          <cell r="L39">
            <v>159.85681971</v>
          </cell>
          <cell r="M39">
            <v>50.829590769999996</v>
          </cell>
          <cell r="N39">
            <v>92.488923</v>
          </cell>
        </row>
      </sheetData>
      <sheetData sheetId="9">
        <row r="6">
          <cell r="H6">
            <v>854.11177475999955</v>
          </cell>
          <cell r="I6">
            <v>227.27291869999993</v>
          </cell>
          <cell r="J6">
            <v>341.80819826999999</v>
          </cell>
          <cell r="K6">
            <v>405.16891674999999</v>
          </cell>
          <cell r="L6">
            <v>481.20447209000002</v>
          </cell>
          <cell r="M6">
            <v>187.70357026999997</v>
          </cell>
          <cell r="N6">
            <v>275.90802122000002</v>
          </cell>
        </row>
        <row r="7">
          <cell r="H7">
            <v>854.11177475999955</v>
          </cell>
          <cell r="I7">
            <v>227.27291869999993</v>
          </cell>
          <cell r="J7">
            <v>341.80819826999999</v>
          </cell>
          <cell r="K7">
            <v>405.16891674999999</v>
          </cell>
          <cell r="L7">
            <v>481.20447209000002</v>
          </cell>
          <cell r="M7">
            <v>187.70357026999997</v>
          </cell>
          <cell r="N7">
            <v>275.90802122000002</v>
          </cell>
        </row>
        <row r="8"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</row>
        <row r="9"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</row>
        <row r="10">
          <cell r="H10">
            <v>854.11177475999955</v>
          </cell>
          <cell r="I10">
            <v>227.27291869999993</v>
          </cell>
          <cell r="J10">
            <v>341.80819826999999</v>
          </cell>
          <cell r="K10">
            <v>405.16891674999999</v>
          </cell>
          <cell r="L10">
            <v>481.20447209000002</v>
          </cell>
          <cell r="M10">
            <v>187.70357026999997</v>
          </cell>
          <cell r="N10">
            <v>275.90802122000002</v>
          </cell>
        </row>
        <row r="11"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3"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</row>
        <row r="14"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8">
          <cell r="H18">
            <v>712.26121437999984</v>
          </cell>
          <cell r="I18">
            <v>186.88870309999999</v>
          </cell>
          <cell r="J18">
            <v>263.14060549999999</v>
          </cell>
          <cell r="K18">
            <v>307.19455413000003</v>
          </cell>
          <cell r="L18">
            <v>361.92233785999991</v>
          </cell>
          <cell r="M18">
            <v>150.02820008999998</v>
          </cell>
          <cell r="N18">
            <v>201.44966462999992</v>
          </cell>
        </row>
        <row r="19"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</row>
        <row r="20">
          <cell r="H20">
            <v>712.26121437999984</v>
          </cell>
          <cell r="I20">
            <v>186.88870309999999</v>
          </cell>
          <cell r="J20">
            <v>263.14060549999999</v>
          </cell>
          <cell r="K20">
            <v>307.19455413000003</v>
          </cell>
          <cell r="L20">
            <v>361.92233785999991</v>
          </cell>
          <cell r="M20">
            <v>150.02820008999998</v>
          </cell>
          <cell r="N20">
            <v>201.44966462999992</v>
          </cell>
        </row>
        <row r="22">
          <cell r="H22">
            <v>141.85056037999971</v>
          </cell>
          <cell r="I22">
            <v>40.384215599999933</v>
          </cell>
          <cell r="J22">
            <v>78.667592769999999</v>
          </cell>
          <cell r="K22">
            <v>97.974362619999965</v>
          </cell>
          <cell r="L22">
            <v>119.28213423000011</v>
          </cell>
          <cell r="M22">
            <v>37.675370179999987</v>
          </cell>
          <cell r="N22">
            <v>74.458356590000108</v>
          </cell>
        </row>
        <row r="23">
          <cell r="H23">
            <v>0</v>
          </cell>
          <cell r="I23">
            <v>0</v>
          </cell>
        </row>
        <row r="24">
          <cell r="H24">
            <v>141.85056037999971</v>
          </cell>
          <cell r="I24">
            <v>40.384215599999933</v>
          </cell>
          <cell r="J24">
            <v>78.667592769999999</v>
          </cell>
          <cell r="K24">
            <v>97.974362619999965</v>
          </cell>
          <cell r="L24">
            <v>119.28213423000011</v>
          </cell>
          <cell r="M24">
            <v>37.675370179999987</v>
          </cell>
          <cell r="N24">
            <v>74.458356590000108</v>
          </cell>
        </row>
        <row r="26">
          <cell r="H26">
            <v>95.355831990000013</v>
          </cell>
          <cell r="I26">
            <v>24.799463039999999</v>
          </cell>
          <cell r="J26">
            <v>50.50031544000025</v>
          </cell>
          <cell r="K26">
            <v>63.139301279999998</v>
          </cell>
          <cell r="L26">
            <v>80.956222819999994</v>
          </cell>
          <cell r="M26">
            <v>24.741274449999999</v>
          </cell>
          <cell r="N26">
            <v>45.878734389999998</v>
          </cell>
        </row>
        <row r="27">
          <cell r="H27">
            <v>95.355831990000013</v>
          </cell>
          <cell r="I27">
            <v>24.799463039999999</v>
          </cell>
          <cell r="J27">
            <v>50.50031544000025</v>
          </cell>
          <cell r="K27">
            <v>63.139301279999998</v>
          </cell>
          <cell r="L27">
            <v>80.956222819999994</v>
          </cell>
          <cell r="M27">
            <v>24.741274449999999</v>
          </cell>
          <cell r="N27">
            <v>45.878734389999998</v>
          </cell>
        </row>
        <row r="35">
          <cell r="H35">
            <v>12.323250659999999</v>
          </cell>
          <cell r="I35">
            <v>0.27076318000000121</v>
          </cell>
          <cell r="J35">
            <v>0.49778171999999998</v>
          </cell>
          <cell r="K35">
            <v>1.6861139200000004</v>
          </cell>
          <cell r="L35">
            <v>2.2612109699999996</v>
          </cell>
          <cell r="M35">
            <v>0.42091654999999994</v>
          </cell>
          <cell r="N35">
            <v>0.60202958999999989</v>
          </cell>
        </row>
        <row r="37">
          <cell r="H37">
            <v>58.817979049999593</v>
          </cell>
          <cell r="I37">
            <v>15.855515739999936</v>
          </cell>
          <cell r="J37">
            <v>28.665059049999773</v>
          </cell>
          <cell r="K37">
            <v>36.521175259999964</v>
          </cell>
          <cell r="L37">
            <v>40.587122380000174</v>
          </cell>
          <cell r="M37">
            <v>13.355012280000031</v>
          </cell>
          <cell r="N37">
            <v>29.181651790000096</v>
          </cell>
        </row>
        <row r="39">
          <cell r="H39">
            <v>58.817979049999593</v>
          </cell>
          <cell r="I39">
            <v>15.855515739999936</v>
          </cell>
          <cell r="J39">
            <v>28.665059049999773</v>
          </cell>
          <cell r="K39">
            <v>36.52117526</v>
          </cell>
          <cell r="L39">
            <v>40.587122380000174</v>
          </cell>
          <cell r="M39">
            <v>13.355012280000031</v>
          </cell>
          <cell r="N39">
            <v>29.181651790000096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O41"/>
  <sheetViews>
    <sheetView showGridLines="0" tabSelected="1" zoomScaleNormal="100" zoomScaleSheetLayoutView="62" workbookViewId="0">
      <pane xSplit="1" ySplit="4" topLeftCell="B5" activePane="bottomRight" state="frozen"/>
      <selection activeCell="C3" sqref="C3"/>
      <selection pane="topRight" activeCell="C3" sqref="C3"/>
      <selection pane="bottomLeft" activeCell="C3" sqref="C3"/>
      <selection pane="bottomRight" activeCell="O6" sqref="O6:O39"/>
    </sheetView>
  </sheetViews>
  <sheetFormatPr baseColWidth="10" defaultRowHeight="15" x14ac:dyDescent="0.25"/>
  <cols>
    <col min="1" max="1" width="4.28515625" style="1" customWidth="1"/>
    <col min="2" max="2" width="1.140625" style="1" customWidth="1"/>
    <col min="3" max="3" width="41.85546875" style="1" bestFit="1" customWidth="1"/>
    <col min="4" max="8" width="14.42578125" style="1" hidden="1" customWidth="1"/>
    <col min="9" max="10" width="11.7109375" style="1" hidden="1" customWidth="1"/>
    <col min="11" max="11" width="11.7109375" style="1" bestFit="1" customWidth="1"/>
    <col min="12" max="16384" width="11.42578125" style="1"/>
  </cols>
  <sheetData>
    <row r="1" spans="2:15" ht="18.75" x14ac:dyDescent="0.25">
      <c r="B1" s="16" t="s">
        <v>43</v>
      </c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</row>
    <row r="2" spans="2:15" ht="21" customHeight="1" x14ac:dyDescent="0.25">
      <c r="B2" s="17" t="s">
        <v>42</v>
      </c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</row>
    <row r="3" spans="2:15" x14ac:dyDescent="0.25">
      <c r="B3" s="18" t="s">
        <v>41</v>
      </c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</row>
    <row r="4" spans="2:15" ht="39.75" customHeight="1" x14ac:dyDescent="0.25">
      <c r="B4" s="15"/>
      <c r="C4" s="14" t="s">
        <v>40</v>
      </c>
      <c r="D4" s="13" t="s">
        <v>39</v>
      </c>
      <c r="E4" s="13" t="s">
        <v>38</v>
      </c>
      <c r="F4" s="13" t="s">
        <v>37</v>
      </c>
      <c r="G4" s="13" t="s">
        <v>36</v>
      </c>
      <c r="H4" s="13" t="s">
        <v>35</v>
      </c>
      <c r="I4" s="13" t="s">
        <v>34</v>
      </c>
      <c r="J4" s="13" t="s">
        <v>33</v>
      </c>
      <c r="K4" s="13" t="s">
        <v>32</v>
      </c>
      <c r="L4" s="13" t="s">
        <v>31</v>
      </c>
      <c r="M4" s="13" t="s">
        <v>30</v>
      </c>
      <c r="N4" s="13" t="s">
        <v>29</v>
      </c>
      <c r="O4" s="13" t="s">
        <v>28</v>
      </c>
    </row>
    <row r="5" spans="2:15" x14ac:dyDescent="0.25">
      <c r="B5" s="12"/>
      <c r="C5" s="3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</row>
    <row r="6" spans="2:15" x14ac:dyDescent="0.25">
      <c r="B6" s="7"/>
      <c r="C6" s="3" t="s">
        <v>27</v>
      </c>
      <c r="D6" s="2">
        <v>6745.0222676200001</v>
      </c>
      <c r="E6" s="2">
        <v>2168.6675826599999</v>
      </c>
      <c r="F6" s="2">
        <v>4667.049</v>
      </c>
      <c r="G6" s="2">
        <v>5186.4221296200003</v>
      </c>
      <c r="H6" s="2">
        <f>+'[1]Banco EERR'!H6+'[1]Seguros EERR'!H6+'[1]Valores EERR'!H6</f>
        <v>7093.1954459639992</v>
      </c>
      <c r="I6" s="2">
        <f>+'[1]Banco EERR'!I6+'[1]Seguros EERR'!I6+'[1]Valores EERR'!I6</f>
        <v>1833.0240123359999</v>
      </c>
      <c r="J6" s="2">
        <f>+'[1]Banco EERR'!J6+'[1]Seguros EERR'!J6+'[1]Valores EERR'!J6</f>
        <v>3591.473893545</v>
      </c>
      <c r="K6" s="2">
        <f>+'[1]Banco EERR'!K6+'[1]Seguros EERR'!K6+'[1]Valores EERR'!K6</f>
        <v>5371.0821206580003</v>
      </c>
      <c r="L6" s="2">
        <f>+'[1]Banco EERR'!L6+'[1]Seguros EERR'!L6+'[1]Valores EERR'!L6</f>
        <v>7199.6926355710011</v>
      </c>
      <c r="M6" s="2">
        <f>+'[1]Banco EERR'!M6+'[1]Seguros EERR'!M6+'[1]Valores EERR'!M6</f>
        <v>1935.5671870169999</v>
      </c>
      <c r="N6" s="2">
        <f>+'[1]Banco EERR'!N6+'[1]Seguros EERR'!N6+'[1]Valores EERR'!N6</f>
        <v>3833.2887802649998</v>
      </c>
      <c r="O6" s="2">
        <v>5750.7623944179986</v>
      </c>
    </row>
    <row r="7" spans="2:15" x14ac:dyDescent="0.25">
      <c r="B7" s="7"/>
      <c r="C7" s="8" t="s">
        <v>26</v>
      </c>
      <c r="D7" s="2">
        <v>4999.1664628799999</v>
      </c>
      <c r="E7" s="2">
        <v>1707.9285826599998</v>
      </c>
      <c r="F7" s="2">
        <v>3732.53</v>
      </c>
      <c r="G7" s="2">
        <v>4444.9591040599998</v>
      </c>
      <c r="H7" s="2">
        <f>+'[1]Banco EERR'!H7+'[1]Seguros EERR'!H7+'[1]Valores EERR'!H7</f>
        <v>6097.5572018739995</v>
      </c>
      <c r="I7" s="2">
        <f>+'[1]Banco EERR'!I7+'[1]Seguros EERR'!I7+'[1]Valores EERR'!I7</f>
        <v>1573.5573592359999</v>
      </c>
      <c r="J7" s="2">
        <f>+'[1]Banco EERR'!J7+'[1]Seguros EERR'!J7+'[1]Valores EERR'!J7</f>
        <v>3100.5629923250003</v>
      </c>
      <c r="K7" s="2">
        <f>+'[1]Banco EERR'!K7+'[1]Seguros EERR'!K7+'[1]Valores EERR'!K7</f>
        <v>4619.4158929280002</v>
      </c>
      <c r="L7" s="2">
        <f>+'[1]Banco EERR'!L7+'[1]Seguros EERR'!L7+'[1]Valores EERR'!L7</f>
        <v>6181.1162499410011</v>
      </c>
      <c r="M7" s="2">
        <f>+'[1]Banco EERR'!M7+'[1]Seguros EERR'!M7+'[1]Valores EERR'!M7</f>
        <v>1670.607863057</v>
      </c>
      <c r="N7" s="2">
        <f>+'[1]Banco EERR'!N7+'[1]Seguros EERR'!N7+'[1]Valores EERR'!N7</f>
        <v>3306.6886409650001</v>
      </c>
      <c r="O7" s="2">
        <v>4964.4988142179991</v>
      </c>
    </row>
    <row r="8" spans="2:15" x14ac:dyDescent="0.25">
      <c r="B8" s="7"/>
      <c r="C8" s="10" t="s">
        <v>25</v>
      </c>
      <c r="D8" s="2">
        <v>4246</v>
      </c>
      <c r="E8" s="2">
        <v>1097</v>
      </c>
      <c r="F8" s="2">
        <v>2209.92</v>
      </c>
      <c r="G8" s="2">
        <v>3349.05</v>
      </c>
      <c r="H8" s="2">
        <f>+'[1]Banco EERR'!H8+'[1]Seguros EERR'!H8+'[1]Valores EERR'!H8</f>
        <v>4508.3340117220005</v>
      </c>
      <c r="I8" s="2">
        <f>+'[1]Banco EERR'!I8+'[1]Seguros EERR'!I8+'[1]Valores EERR'!I8</f>
        <v>1141.50665858</v>
      </c>
      <c r="J8" s="2">
        <f>+'[1]Banco EERR'!J8+'[1]Seguros EERR'!J8+'[1]Valores EERR'!J8</f>
        <v>2323.5450174830003</v>
      </c>
      <c r="K8" s="2">
        <f>+'[1]Banco EERR'!K8+'[1]Seguros EERR'!K8+'[1]Valores EERR'!K8</f>
        <v>3556.9561280029998</v>
      </c>
      <c r="L8" s="2">
        <f>+'[1]Banco EERR'!L8+'[1]Seguros EERR'!L8+'[1]Valores EERR'!L8</f>
        <v>4809.1137937920003</v>
      </c>
      <c r="M8" s="2">
        <f>+'[1]Banco EERR'!M8+'[1]Seguros EERR'!M8+'[1]Valores EERR'!M8</f>
        <v>1236.262458507</v>
      </c>
      <c r="N8" s="2">
        <f>+'[1]Banco EERR'!N8+'[1]Seguros EERR'!N8+'[1]Valores EERR'!N8</f>
        <v>2532.9592700889998</v>
      </c>
      <c r="O8" s="2">
        <v>3779.4083806919998</v>
      </c>
    </row>
    <row r="9" spans="2:15" x14ac:dyDescent="0.25">
      <c r="B9" s="7"/>
      <c r="C9" s="10" t="s">
        <v>24</v>
      </c>
      <c r="D9" s="2">
        <v>140</v>
      </c>
      <c r="E9" s="2">
        <v>45.274773789999998</v>
      </c>
      <c r="F9" s="2">
        <v>93.65</v>
      </c>
      <c r="G9" s="2">
        <v>143.65</v>
      </c>
      <c r="H9" s="2">
        <f>+'[1]Banco EERR'!H9+'[1]Seguros EERR'!H9+'[1]Valores EERR'!H9</f>
        <v>190.042182583</v>
      </c>
      <c r="I9" s="2">
        <f>+'[1]Banco EERR'!I9+'[1]Seguros EERR'!I9+'[1]Valores EERR'!I9</f>
        <v>55.031173959999997</v>
      </c>
      <c r="J9" s="2">
        <f>+'[1]Banco EERR'!J9+'[1]Seguros EERR'!J9+'[1]Valores EERR'!J9</f>
        <v>118.1509521</v>
      </c>
      <c r="K9" s="2">
        <f>+'[1]Banco EERR'!K9+'[1]Seguros EERR'!K9+'[1]Valores EERR'!K9</f>
        <v>186.45366322000001</v>
      </c>
      <c r="L9" s="2">
        <f>+'[1]Banco EERR'!L9+'[1]Seguros EERR'!L9+'[1]Valores EERR'!L9</f>
        <v>263.77520103000001</v>
      </c>
      <c r="M9" s="2">
        <f>+'[1]Banco EERR'!M9+'[1]Seguros EERR'!M9+'[1]Valores EERR'!M9</f>
        <v>83.945560999999998</v>
      </c>
      <c r="N9" s="2">
        <f>+'[1]Banco EERR'!N9+'[1]Seguros EERR'!N9+'[1]Valores EERR'!N9</f>
        <v>170.47798505</v>
      </c>
      <c r="O9" s="2">
        <v>258.51625372000001</v>
      </c>
    </row>
    <row r="10" spans="2:15" x14ac:dyDescent="0.25">
      <c r="B10" s="7"/>
      <c r="C10" s="10" t="s">
        <v>23</v>
      </c>
      <c r="D10" s="2">
        <v>613.16646288000004</v>
      </c>
      <c r="E10" s="2">
        <v>565.65380887000003</v>
      </c>
      <c r="F10" s="2">
        <v>1428.96</v>
      </c>
      <c r="G10" s="2">
        <v>952.25910405999991</v>
      </c>
      <c r="H10" s="2">
        <f>+'[1]Banco EERR'!H10+'[1]Seguros EERR'!H10+'[1]Valores EERR'!H10</f>
        <v>1399.1810075689996</v>
      </c>
      <c r="I10" s="2">
        <f>+'[1]Banco EERR'!I10+'[1]Seguros EERR'!I10+'[1]Valores EERR'!I10</f>
        <v>377.01952669599996</v>
      </c>
      <c r="J10" s="2">
        <f>+'[1]Banco EERR'!J10+'[1]Seguros EERR'!J10+'[1]Valores EERR'!J10</f>
        <v>658.86702274200002</v>
      </c>
      <c r="K10" s="2">
        <f>+'[1]Banco EERR'!K10+'[1]Seguros EERR'!K10+'[1]Valores EERR'!K10</f>
        <v>876.00610170499999</v>
      </c>
      <c r="L10" s="2">
        <f>+'[1]Banco EERR'!L10+'[1]Seguros EERR'!L10+'[1]Valores EERR'!L10</f>
        <v>1108.2272551190001</v>
      </c>
      <c r="M10" s="2">
        <f>+'[1]Banco EERR'!M10+'[1]Seguros EERR'!M10+'[1]Valores EERR'!M10</f>
        <v>350.39984355000001</v>
      </c>
      <c r="N10" s="2">
        <f>+'[1]Banco EERR'!N10+'[1]Seguros EERR'!N10+'[1]Valores EERR'!N10</f>
        <v>603.25138582600005</v>
      </c>
      <c r="O10" s="2">
        <v>926.57417980599985</v>
      </c>
    </row>
    <row r="11" spans="2:15" x14ac:dyDescent="0.25">
      <c r="B11" s="7"/>
      <c r="C11" s="8" t="s">
        <v>22</v>
      </c>
      <c r="D11" s="2">
        <v>865</v>
      </c>
      <c r="E11" s="2">
        <v>228</v>
      </c>
      <c r="F11" s="2">
        <v>458</v>
      </c>
      <c r="G11" s="2">
        <v>28.38</v>
      </c>
      <c r="H11" s="2">
        <f>+'[1]Banco EERR'!H11+'[1]Seguros EERR'!H11+'[1]Valores EERR'!H11</f>
        <v>36.409999999999997</v>
      </c>
      <c r="I11" s="2">
        <f>+'[1]Banco EERR'!I11+'[1]Seguros EERR'!I11+'[1]Valores EERR'!I11</f>
        <v>7.82</v>
      </c>
      <c r="J11" s="2">
        <f>+'[1]Banco EERR'!J11+'[1]Seguros EERR'!J11+'[1]Valores EERR'!J11</f>
        <v>15.85</v>
      </c>
      <c r="K11" s="2">
        <f>+'[1]Banco EERR'!K11+'[1]Seguros EERR'!K11+'[1]Valores EERR'!K11</f>
        <v>22.59</v>
      </c>
      <c r="L11" s="2">
        <f>+'[1]Banco EERR'!L11+'[1]Seguros EERR'!L11+'[1]Valores EERR'!L11</f>
        <v>31.22</v>
      </c>
      <c r="M11" s="2">
        <f>+'[1]Banco EERR'!M11+'[1]Seguros EERR'!M11+'[1]Valores EERR'!M11</f>
        <v>7.98</v>
      </c>
      <c r="N11" s="2">
        <f>+'[1]Banco EERR'!N11+'[1]Seguros EERR'!N11+'[1]Valores EERR'!N11</f>
        <v>16.560000000000002</v>
      </c>
      <c r="O11" s="2">
        <v>24.32</v>
      </c>
    </row>
    <row r="12" spans="2:15" x14ac:dyDescent="0.25">
      <c r="B12" s="7"/>
      <c r="C12" s="8" t="s">
        <v>21</v>
      </c>
      <c r="D12" s="2">
        <v>880.85580474000005</v>
      </c>
      <c r="E12" s="2">
        <v>232.73900000000003</v>
      </c>
      <c r="F12" s="2">
        <v>476.51900000000001</v>
      </c>
      <c r="G12" s="2">
        <v>713.08302556000001</v>
      </c>
      <c r="H12" s="2">
        <f>+'[1]Banco EERR'!H12+'[1]Seguros EERR'!H12+'[1]Valores EERR'!H12</f>
        <v>959.22824409000032</v>
      </c>
      <c r="I12" s="2">
        <f>+'[1]Banco EERR'!I12+'[1]Seguros EERR'!I12+'[1]Valores EERR'!I12</f>
        <v>251.64665310000001</v>
      </c>
      <c r="J12" s="2">
        <f>+'[1]Banco EERR'!J12+'[1]Seguros EERR'!J12+'[1]Valores EERR'!J12</f>
        <v>475.06090122000001</v>
      </c>
      <c r="K12" s="2">
        <f>+'[1]Banco EERR'!K12+'[1]Seguros EERR'!K12+'[1]Valores EERR'!K12</f>
        <v>729.07622772999991</v>
      </c>
      <c r="L12" s="2">
        <f>+'[1]Banco EERR'!L12+'[1]Seguros EERR'!L12+'[1]Valores EERR'!L12</f>
        <v>987.35638563000009</v>
      </c>
      <c r="M12" s="2">
        <f>+'[1]Banco EERR'!M12+'[1]Seguros EERR'!M12+'[1]Valores EERR'!M12</f>
        <v>256.97932395999999</v>
      </c>
      <c r="N12" s="2">
        <f>+'[1]Banco EERR'!N12+'[1]Seguros EERR'!N12+'[1]Valores EERR'!N12</f>
        <v>510.04013929999991</v>
      </c>
      <c r="O12" s="2">
        <v>761.94358020000004</v>
      </c>
    </row>
    <row r="13" spans="2:15" x14ac:dyDescent="0.25">
      <c r="B13" s="7"/>
      <c r="C13" s="9" t="s">
        <v>20</v>
      </c>
      <c r="D13" s="2">
        <v>1395.9333363400001</v>
      </c>
      <c r="E13" s="2">
        <v>360.75</v>
      </c>
      <c r="F13" s="2">
        <v>712.24</v>
      </c>
      <c r="G13" s="2">
        <v>1046.31017791</v>
      </c>
      <c r="H13" s="2">
        <f>+'[1]Banco EERR'!H13+'[1]Seguros EERR'!H13+'[1]Valores EERR'!H13</f>
        <v>1466.3371778500002</v>
      </c>
      <c r="I13" s="2">
        <f>+'[1]Banco EERR'!I13+'[1]Seguros EERR'!I13+'[1]Valores EERR'!I13</f>
        <v>367.45097183000001</v>
      </c>
      <c r="J13" s="2">
        <f>+'[1]Banco EERR'!J13+'[1]Seguros EERR'!J13+'[1]Valores EERR'!J13</f>
        <v>709.54645370000003</v>
      </c>
      <c r="K13" s="2">
        <f>+'[1]Banco EERR'!K13+'[1]Seguros EERR'!K13+'[1]Valores EERR'!K13</f>
        <v>1079.0524226499999</v>
      </c>
      <c r="L13" s="2">
        <f>+'[1]Banco EERR'!L13+'[1]Seguros EERR'!L13+'[1]Valores EERR'!L13</f>
        <v>1533.72783602</v>
      </c>
      <c r="M13" s="2">
        <f>+'[1]Banco EERR'!M13+'[1]Seguros EERR'!M13+'[1]Valores EERR'!M13</f>
        <v>392.55380906999994</v>
      </c>
      <c r="N13" s="2">
        <f>+'[1]Banco EERR'!N13+'[1]Seguros EERR'!N13+'[1]Valores EERR'!N13</f>
        <v>774.11997953999992</v>
      </c>
      <c r="O13" s="2">
        <v>1141.6080769600001</v>
      </c>
    </row>
    <row r="14" spans="2:15" x14ac:dyDescent="0.25">
      <c r="B14" s="7"/>
      <c r="C14" s="9" t="s">
        <v>19</v>
      </c>
      <c r="D14" s="2">
        <v>109.69480129</v>
      </c>
      <c r="E14" s="2">
        <v>29.922000000000001</v>
      </c>
      <c r="F14" s="2">
        <v>71.198999999999998</v>
      </c>
      <c r="G14" s="2">
        <v>97.867446449999989</v>
      </c>
      <c r="H14" s="2">
        <f>+'[1]Banco EERR'!H14+'[1]Seguros EERR'!H14+'[1]Valores EERR'!H14</f>
        <v>132.38594712</v>
      </c>
      <c r="I14" s="2">
        <f>+'[1]Banco EERR'!I14+'[1]Seguros EERR'!I14+'[1]Valores EERR'!I14</f>
        <v>32.726112559999997</v>
      </c>
      <c r="J14" s="2">
        <f>+'[1]Banco EERR'!J14+'[1]Seguros EERR'!J14+'[1]Valores EERR'!J14</f>
        <v>70.917905820000001</v>
      </c>
      <c r="K14" s="2">
        <f>+'[1]Banco EERR'!K14+'[1]Seguros EERR'!K14+'[1]Valores EERR'!K14</f>
        <v>103.27030689</v>
      </c>
      <c r="L14" s="2">
        <f>+'[1]Banco EERR'!L14+'[1]Seguros EERR'!L14+'[1]Valores EERR'!L14</f>
        <v>135.35086796000002</v>
      </c>
      <c r="M14" s="2">
        <f>+'[1]Banco EERR'!M14+'[1]Seguros EERR'!M14+'[1]Valores EERR'!M14</f>
        <v>28.276060269999999</v>
      </c>
      <c r="N14" s="2">
        <f>+'[1]Banco EERR'!N14+'[1]Seguros EERR'!N14+'[1]Valores EERR'!N14</f>
        <v>60.475557289999998</v>
      </c>
      <c r="O14" s="2">
        <v>96.204983430000013</v>
      </c>
    </row>
    <row r="15" spans="2:15" x14ac:dyDescent="0.25">
      <c r="B15" s="7"/>
      <c r="C15" s="9" t="s">
        <v>18</v>
      </c>
      <c r="D15" s="2">
        <v>-562.89233289000003</v>
      </c>
      <c r="E15" s="2">
        <v>-137.14599999999999</v>
      </c>
      <c r="F15" s="2">
        <v>-269.20299999999997</v>
      </c>
      <c r="G15" s="2">
        <v>-392.92357045</v>
      </c>
      <c r="H15" s="2">
        <f>+'[1]Banco EERR'!H15+'[1]Seguros EERR'!H15+'[1]Valores EERR'!H15</f>
        <v>-566.98491598999999</v>
      </c>
      <c r="I15" s="2">
        <f>+'[1]Banco EERR'!I15+'[1]Seguros EERR'!I15+'[1]Valores EERR'!I15</f>
        <v>-140.70311344999999</v>
      </c>
      <c r="J15" s="2">
        <f>+'[1]Banco EERR'!J15+'[1]Seguros EERR'!J15+'[1]Valores EERR'!J15</f>
        <v>-289.96845217000003</v>
      </c>
      <c r="K15" s="2">
        <f>+'[1]Banco EERR'!K15+'[1]Seguros EERR'!K15+'[1]Valores EERR'!K15</f>
        <v>-426.25310546000003</v>
      </c>
      <c r="L15" s="2">
        <f>+'[1]Banco EERR'!L15+'[1]Seguros EERR'!L15+'[1]Valores EERR'!L15</f>
        <v>-615.06971959999998</v>
      </c>
      <c r="M15" s="2">
        <f>+'[1]Banco EERR'!M15+'[1]Seguros EERR'!M15+'[1]Valores EERR'!M15</f>
        <v>-154.09507205</v>
      </c>
      <c r="N15" s="2">
        <f>+'[1]Banco EERR'!N15+'[1]Seguros EERR'!N15+'[1]Valores EERR'!N15</f>
        <v>-306.31901653000006</v>
      </c>
      <c r="O15" s="2">
        <v>-450.13552963000001</v>
      </c>
    </row>
    <row r="16" spans="2:15" x14ac:dyDescent="0.25">
      <c r="B16" s="7"/>
      <c r="C16" s="9" t="s">
        <v>17</v>
      </c>
      <c r="D16" s="2">
        <v>-61.88</v>
      </c>
      <c r="E16" s="2">
        <v>-20.786999999999999</v>
      </c>
      <c r="F16" s="2">
        <v>-37.716999999999999</v>
      </c>
      <c r="G16" s="2">
        <v>-38.171028350000007</v>
      </c>
      <c r="H16" s="2">
        <f>+'[1]Banco EERR'!H16+'[1]Seguros EERR'!H16+'[1]Valores EERR'!H16</f>
        <v>-72.509964890000006</v>
      </c>
      <c r="I16" s="2">
        <f>+'[1]Banco EERR'!I16+'[1]Seguros EERR'!I16+'[1]Valores EERR'!I16</f>
        <v>-7.8273178400000001</v>
      </c>
      <c r="J16" s="2">
        <f>+'[1]Banco EERR'!J16+'[1]Seguros EERR'!J16+'[1]Valores EERR'!J16</f>
        <v>-15.43500613</v>
      </c>
      <c r="K16" s="2">
        <f>+'[1]Banco EERR'!K16+'[1]Seguros EERR'!K16+'[1]Valores EERR'!K16</f>
        <v>-26.993396350000001</v>
      </c>
      <c r="L16" s="2">
        <f>+'[1]Banco EERR'!L16+'[1]Seguros EERR'!L16+'[1]Valores EERR'!L16</f>
        <v>-66.65259875000001</v>
      </c>
      <c r="M16" s="2">
        <f>+'[1]Banco EERR'!M16+'[1]Seguros EERR'!M16+'[1]Valores EERR'!M16</f>
        <v>-9.7554733300000009</v>
      </c>
      <c r="N16" s="2">
        <f>+'[1]Banco EERR'!N16+'[1]Seguros EERR'!N16+'[1]Valores EERR'!N16</f>
        <v>-18.236381000000002</v>
      </c>
      <c r="O16" s="2">
        <v>-25.73395056</v>
      </c>
    </row>
    <row r="17" spans="2:15" x14ac:dyDescent="0.25">
      <c r="B17" s="7"/>
      <c r="C17" s="9"/>
      <c r="D17" s="5">
        <v>0</v>
      </c>
      <c r="E17" s="5">
        <v>0</v>
      </c>
      <c r="F17" s="5">
        <v>0</v>
      </c>
      <c r="G17" s="2">
        <v>0</v>
      </c>
      <c r="H17" s="2">
        <f>+'[1]Banco EERR'!H17+'[1]Seguros EERR'!H17+'[1]Valores EERR'!H17</f>
        <v>0</v>
      </c>
      <c r="I17" s="2">
        <f>+'[1]Banco EERR'!I17+'[1]Seguros EERR'!I17+'[1]Valores EERR'!I17</f>
        <v>0</v>
      </c>
      <c r="J17" s="2">
        <f>+'[1]Banco EERR'!J17+'[1]Seguros EERR'!J17+'[1]Valores EERR'!J17</f>
        <v>0</v>
      </c>
      <c r="K17" s="2">
        <f>+'[1]Banco EERR'!K17+'[1]Seguros EERR'!K17+'[1]Valores EERR'!K17</f>
        <v>0</v>
      </c>
      <c r="L17" s="2">
        <f>+'[1]Banco EERR'!L17+'[1]Seguros EERR'!L17+'[1]Valores EERR'!L17</f>
        <v>0</v>
      </c>
      <c r="M17" s="2">
        <f>+'[1]Banco EERR'!M17+'[1]Seguros EERR'!M17+'[1]Valores EERR'!M17</f>
        <v>0</v>
      </c>
      <c r="N17" s="2">
        <f>+'[1]Banco EERR'!N17+'[1]Seguros EERR'!N17+'[1]Valores EERR'!N17</f>
        <v>0</v>
      </c>
      <c r="O17" s="2">
        <v>0</v>
      </c>
    </row>
    <row r="18" spans="2:15" x14ac:dyDescent="0.25">
      <c r="B18" s="7"/>
      <c r="C18" s="3" t="s">
        <v>16</v>
      </c>
      <c r="D18" s="2">
        <v>2422.9291135499998</v>
      </c>
      <c r="E18" s="2">
        <v>960.68000000000006</v>
      </c>
      <c r="F18" s="2">
        <v>2163.17</v>
      </c>
      <c r="G18" s="2">
        <v>2406.46817629</v>
      </c>
      <c r="H18" s="2">
        <f>+'[1]Banco EERR'!H18+'[1]Seguros EERR'!H18+'[1]Valores EERR'!H18</f>
        <v>3346.2112143799995</v>
      </c>
      <c r="I18" s="2">
        <f>+'[1]Banco EERR'!I18+'[1]Seguros EERR'!I18+'[1]Valores EERR'!I18</f>
        <v>867.55410680799991</v>
      </c>
      <c r="J18" s="2">
        <f>+'[1]Banco EERR'!J18+'[1]Seguros EERR'!J18+'[1]Valores EERR'!J18</f>
        <v>1653.397670713</v>
      </c>
      <c r="K18" s="2">
        <f>+'[1]Banco EERR'!K18+'[1]Seguros EERR'!K18+'[1]Valores EERR'!K18</f>
        <v>2456.8592156519999</v>
      </c>
      <c r="L18" s="2">
        <f>+'[1]Banco EERR'!L18+'[1]Seguros EERR'!L18+'[1]Valores EERR'!L18</f>
        <v>3292.4371734729998</v>
      </c>
      <c r="M18" s="2">
        <f>+'[1]Banco EERR'!M18+'[1]Seguros EERR'!M18+'[1]Valores EERR'!M18</f>
        <v>945.43879386000003</v>
      </c>
      <c r="N18" s="2">
        <f>+'[1]Banco EERR'!N18+'[1]Seguros EERR'!N18+'[1]Valores EERR'!N18</f>
        <v>1839.4994514979999</v>
      </c>
      <c r="O18" s="2">
        <v>2801.31432138634</v>
      </c>
    </row>
    <row r="19" spans="2:15" x14ac:dyDescent="0.25">
      <c r="B19" s="7"/>
      <c r="C19" s="8" t="s">
        <v>15</v>
      </c>
      <c r="D19" s="2">
        <v>1577</v>
      </c>
      <c r="E19" s="2">
        <v>414</v>
      </c>
      <c r="F19" s="2">
        <v>840</v>
      </c>
      <c r="G19" s="2">
        <v>1806.15</v>
      </c>
      <c r="H19" s="2">
        <f>+'[1]Banco EERR'!H19+'[1]Seguros EERR'!H19+'[1]Valores EERR'!H19</f>
        <v>2434.33</v>
      </c>
      <c r="I19" s="2">
        <f>+'[1]Banco EERR'!I19+'[1]Seguros EERR'!I19+'[1]Valores EERR'!I19</f>
        <v>629.07127797800001</v>
      </c>
      <c r="J19" s="2">
        <f>+'[1]Banco EERR'!J19+'[1]Seguros EERR'!J19+'[1]Valores EERR'!J19</f>
        <v>1286.3259470830001</v>
      </c>
      <c r="K19" s="2">
        <f>+'[1]Banco EERR'!K19+'[1]Seguros EERR'!K19+'[1]Valores EERR'!K19</f>
        <v>1983.1403515019999</v>
      </c>
      <c r="L19" s="2">
        <f>+'[1]Banco EERR'!L19+'[1]Seguros EERR'!L19+'[1]Valores EERR'!L19</f>
        <v>2702.5911026829999</v>
      </c>
      <c r="M19" s="2">
        <f>+'[1]Banco EERR'!M19+'[1]Seguros EERR'!M19+'[1]Valores EERR'!M19</f>
        <v>738.42434333000006</v>
      </c>
      <c r="N19" s="2">
        <f>+'[1]Banco EERR'!N19+'[1]Seguros EERR'!N19+'[1]Valores EERR'!N19</f>
        <v>1521.5674138479999</v>
      </c>
      <c r="O19" s="2">
        <v>2275.9818089923401</v>
      </c>
    </row>
    <row r="20" spans="2:15" x14ac:dyDescent="0.25">
      <c r="B20" s="7"/>
      <c r="C20" s="8" t="s">
        <v>14</v>
      </c>
      <c r="D20" s="2">
        <v>845.92911355000001</v>
      </c>
      <c r="E20" s="2">
        <v>546.68000000000006</v>
      </c>
      <c r="F20" s="2">
        <v>1323.17</v>
      </c>
      <c r="G20" s="2">
        <v>600.31817629</v>
      </c>
      <c r="H20" s="2">
        <f>+'[1]Banco EERR'!H20+'[1]Seguros EERR'!H20+'[1]Valores EERR'!H20</f>
        <v>911.88121437999985</v>
      </c>
      <c r="I20" s="2">
        <f>+'[1]Banco EERR'!I20+'[1]Seguros EERR'!I20+'[1]Valores EERR'!I20</f>
        <v>238.48282882999999</v>
      </c>
      <c r="J20" s="2">
        <f>+'[1]Banco EERR'!J20+'[1]Seguros EERR'!J20+'[1]Valores EERR'!J20</f>
        <v>367.07172362999995</v>
      </c>
      <c r="K20" s="2">
        <f>+'[1]Banco EERR'!K20+'[1]Seguros EERR'!K20+'[1]Valores EERR'!K20</f>
        <v>473.71886415000006</v>
      </c>
      <c r="L20" s="2">
        <f>+'[1]Banco EERR'!L20+'[1]Seguros EERR'!L20+'[1]Valores EERR'!L20</f>
        <v>589.84607078999989</v>
      </c>
      <c r="M20" s="2">
        <f>+'[1]Banco EERR'!M20+'[1]Seguros EERR'!M20+'[1]Valores EERR'!M20</f>
        <v>207.01445052999998</v>
      </c>
      <c r="N20" s="2">
        <f>+'[1]Banco EERR'!N20+'[1]Seguros EERR'!N20+'[1]Valores EERR'!N20</f>
        <v>317.93203764999993</v>
      </c>
      <c r="O20" s="2">
        <v>525.3325123940001</v>
      </c>
    </row>
    <row r="21" spans="2:15" x14ac:dyDescent="0.25">
      <c r="B21" s="7"/>
      <c r="C21" s="3"/>
      <c r="D21" s="5">
        <v>0</v>
      </c>
      <c r="E21" s="5">
        <v>0</v>
      </c>
      <c r="F21" s="5">
        <v>0</v>
      </c>
      <c r="G21" s="2">
        <v>0</v>
      </c>
      <c r="H21" s="2">
        <f>+'[1]Banco EERR'!H21+'[1]Seguros EERR'!H21+'[1]Valores EERR'!H21</f>
        <v>0</v>
      </c>
      <c r="I21" s="2">
        <f>+'[1]Banco EERR'!I21+'[1]Seguros EERR'!I21+'[1]Valores EERR'!I21</f>
        <v>0</v>
      </c>
      <c r="J21" s="2">
        <f>+'[1]Banco EERR'!J21+'[1]Seguros EERR'!J21+'[1]Valores EERR'!J21</f>
        <v>0</v>
      </c>
      <c r="K21" s="2">
        <f>+'[1]Banco EERR'!K21+'[1]Seguros EERR'!K21+'[1]Valores EERR'!K21</f>
        <v>0</v>
      </c>
      <c r="L21" s="2">
        <f>+'[1]Banco EERR'!L21+'[1]Seguros EERR'!L21+'[1]Valores EERR'!L21</f>
        <v>0</v>
      </c>
      <c r="M21" s="2">
        <f>+'[1]Banco EERR'!M21+'[1]Seguros EERR'!M21+'[1]Valores EERR'!M21</f>
        <v>0</v>
      </c>
      <c r="N21" s="2">
        <f>+'[1]Banco EERR'!N21+'[1]Seguros EERR'!N21+'[1]Valores EERR'!N21</f>
        <v>0</v>
      </c>
      <c r="O21" s="2">
        <v>0</v>
      </c>
    </row>
    <row r="22" spans="2:15" x14ac:dyDescent="0.25">
      <c r="B22" s="7"/>
      <c r="C22" s="3" t="s">
        <v>13</v>
      </c>
      <c r="D22" s="2">
        <v>4322.0931540700003</v>
      </c>
      <c r="E22" s="2">
        <v>1207.9175826599999</v>
      </c>
      <c r="F22" s="2">
        <v>2504.1689999999999</v>
      </c>
      <c r="G22" s="2">
        <v>2779.9539533300003</v>
      </c>
      <c r="H22" s="2">
        <f>+'[1]Banco EERR'!H22+'[1]Seguros EERR'!H22+'[1]Valores EERR'!H22</f>
        <v>3746.9842315840006</v>
      </c>
      <c r="I22" s="2">
        <f>+'[1]Banco EERR'!I22+'[1]Seguros EERR'!I22+'[1]Valores EERR'!I22</f>
        <v>965.46967844799997</v>
      </c>
      <c r="J22" s="2">
        <f>+'[1]Banco EERR'!J22+'[1]Seguros EERR'!J22+'[1]Valores EERR'!J22</f>
        <v>1938.081165782</v>
      </c>
      <c r="K22" s="2">
        <f>+'[1]Banco EERR'!K22+'[1]Seguros EERR'!K22+'[1]Valores EERR'!K22</f>
        <v>2914.2200341159996</v>
      </c>
      <c r="L22" s="2">
        <f>+'[1]Banco EERR'!L22+'[1]Seguros EERR'!L22+'[1]Valores EERR'!L22</f>
        <v>3907.2570212280007</v>
      </c>
      <c r="M22" s="2">
        <f>+'[1]Banco EERR'!M22+'[1]Seguros EERR'!M22+'[1]Valores EERR'!M22</f>
        <v>990.12839315699989</v>
      </c>
      <c r="N22" s="2">
        <f>+'[1]Banco EERR'!N22+'[1]Seguros EERR'!N22+'[1]Valores EERR'!N22</f>
        <v>1993.7893287669999</v>
      </c>
      <c r="O22" s="2">
        <v>2949.4480730316595</v>
      </c>
    </row>
    <row r="23" spans="2:15" x14ac:dyDescent="0.25">
      <c r="B23" s="7"/>
      <c r="C23" s="3" t="s">
        <v>12</v>
      </c>
      <c r="D23" s="2">
        <v>502</v>
      </c>
      <c r="E23" s="2">
        <v>115</v>
      </c>
      <c r="F23" s="2">
        <v>227.36</v>
      </c>
      <c r="G23" s="2">
        <v>354.49</v>
      </c>
      <c r="H23" s="2">
        <f>+'[1]Banco EERR'!H23+'[1]Seguros EERR'!H23+'[1]Valores EERR'!H23</f>
        <v>490.67</v>
      </c>
      <c r="I23" s="2">
        <f>+'[1]Banco EERR'!I23+'[1]Seguros EERR'!I23+'[1]Valores EERR'!I23</f>
        <v>106.09177568699999</v>
      </c>
      <c r="J23" s="2">
        <f>+'[1]Banco EERR'!J23+'[1]Seguros EERR'!J23+'[1]Valores EERR'!J23</f>
        <v>218.25289663999999</v>
      </c>
      <c r="K23" s="2">
        <f>+'[1]Banco EERR'!K23+'[1]Seguros EERR'!K23+'[1]Valores EERR'!K23</f>
        <v>421.49437836999999</v>
      </c>
      <c r="L23" s="2">
        <f>+'[1]Banco EERR'!L23+'[1]Seguros EERR'!L23+'[1]Valores EERR'!L23</f>
        <v>597.06520701900001</v>
      </c>
      <c r="M23" s="2">
        <f>+'[1]Banco EERR'!M23+'[1]Seguros EERR'!M23+'[1]Valores EERR'!M23</f>
        <v>131.13273521000002</v>
      </c>
      <c r="N23" s="2">
        <f>+'[1]Banco EERR'!N23+'[1]Seguros EERR'!N23+'[1]Valores EERR'!N23</f>
        <v>262.17118297399998</v>
      </c>
      <c r="O23" s="2">
        <v>408.64737269599999</v>
      </c>
    </row>
    <row r="24" spans="2:15" x14ac:dyDescent="0.25">
      <c r="B24" s="7"/>
      <c r="C24" s="3" t="s">
        <v>11</v>
      </c>
      <c r="D24" s="2">
        <v>3820.0931540700003</v>
      </c>
      <c r="E24" s="2">
        <v>1092.9175826599999</v>
      </c>
      <c r="F24" s="2">
        <v>2276.8090000000002</v>
      </c>
      <c r="G24" s="2">
        <v>2425.4639533300001</v>
      </c>
      <c r="H24" s="2">
        <f>+'[1]Banco EERR'!H24+'[1]Seguros EERR'!H24+'[1]Valores EERR'!H24</f>
        <v>3256.3142315840005</v>
      </c>
      <c r="I24" s="2">
        <f>+'[1]Banco EERR'!I24+'[1]Seguros EERR'!I24+'[1]Valores EERR'!I24</f>
        <v>859.37790276099997</v>
      </c>
      <c r="J24" s="2">
        <f>+'[1]Banco EERR'!J24+'[1]Seguros EERR'!J24+'[1]Valores EERR'!J24</f>
        <v>1719.828269142</v>
      </c>
      <c r="K24" s="2">
        <f>+'[1]Banco EERR'!K24+'[1]Seguros EERR'!K24+'[1]Valores EERR'!K24</f>
        <v>2492.7256557459996</v>
      </c>
      <c r="L24" s="2">
        <f>+'[1]Banco EERR'!L24+'[1]Seguros EERR'!L24+'[1]Valores EERR'!L24</f>
        <v>3310.1918142090008</v>
      </c>
      <c r="M24" s="2">
        <f>+'[1]Banco EERR'!M24+'[1]Seguros EERR'!M24+'[1]Valores EERR'!M24</f>
        <v>858.99565794699993</v>
      </c>
      <c r="N24" s="2">
        <f>+'[1]Banco EERR'!N24+'[1]Seguros EERR'!N24+'[1]Valores EERR'!N24</f>
        <v>1731.6181457930002</v>
      </c>
      <c r="O24" s="2">
        <v>2540.8007003356593</v>
      </c>
    </row>
    <row r="25" spans="2:15" x14ac:dyDescent="0.25">
      <c r="B25" s="7"/>
      <c r="C25" s="3"/>
      <c r="D25" s="2">
        <v>0</v>
      </c>
      <c r="E25" s="2">
        <v>0</v>
      </c>
      <c r="F25" s="2">
        <v>0</v>
      </c>
      <c r="G25" s="2">
        <v>0</v>
      </c>
      <c r="H25" s="2">
        <f>+'[1]Banco EERR'!H25+'[1]Seguros EERR'!H25+'[1]Valores EERR'!H25</f>
        <v>0</v>
      </c>
      <c r="I25" s="2">
        <f>+'[1]Banco EERR'!I25+'[1]Seguros EERR'!I25+'[1]Valores EERR'!I25</f>
        <v>0</v>
      </c>
      <c r="J25" s="2">
        <f>+'[1]Banco EERR'!J25+'[1]Seguros EERR'!J25+'[1]Valores EERR'!J25</f>
        <v>0</v>
      </c>
      <c r="K25" s="2">
        <f>+'[1]Banco EERR'!K25+'[1]Seguros EERR'!K25+'[1]Valores EERR'!K25</f>
        <v>0</v>
      </c>
      <c r="L25" s="2">
        <f>+'[1]Banco EERR'!L25+'[1]Seguros EERR'!L25+'[1]Valores EERR'!L25</f>
        <v>0</v>
      </c>
      <c r="M25" s="2">
        <f>+'[1]Banco EERR'!M25+'[1]Seguros EERR'!M25+'[1]Valores EERR'!M25</f>
        <v>0</v>
      </c>
      <c r="N25" s="2">
        <f>+'[1]Banco EERR'!N25+'[1]Seguros EERR'!N25+'[1]Valores EERR'!N25</f>
        <v>0</v>
      </c>
      <c r="O25" s="2">
        <v>0</v>
      </c>
    </row>
    <row r="26" spans="2:15" x14ac:dyDescent="0.25">
      <c r="B26" s="7"/>
      <c r="C26" s="3" t="s">
        <v>10</v>
      </c>
      <c r="D26" s="2">
        <v>3540.0900265</v>
      </c>
      <c r="E26" s="2">
        <v>885.97600000000011</v>
      </c>
      <c r="F26" s="2">
        <v>1842.1129999999998</v>
      </c>
      <c r="G26" s="2">
        <v>2607.01341959</v>
      </c>
      <c r="H26" s="2">
        <f>+'[1]Banco EERR'!H26+'[1]Seguros EERR'!H26+'[1]Valores EERR'!H26</f>
        <v>3562.55858958</v>
      </c>
      <c r="I26" s="2">
        <f>+'[1]Banco EERR'!I26+'[1]Seguros EERR'!I26+'[1]Valores EERR'!I26</f>
        <v>894.29658833100007</v>
      </c>
      <c r="J26" s="2">
        <f>+'[1]Banco EERR'!J26+'[1]Seguros EERR'!J26+'[1]Valores EERR'!J26</f>
        <v>1769.6953043215406</v>
      </c>
      <c r="K26" s="2">
        <f>+'[1]Banco EERR'!K26+'[1]Seguros EERR'!K26+'[1]Valores EERR'!K26</f>
        <v>2619.6784031635398</v>
      </c>
      <c r="L26" s="2">
        <f>+'[1]Banco EERR'!L26+'[1]Seguros EERR'!L26+'[1]Valores EERR'!L26</f>
        <v>3577.8441039245399</v>
      </c>
      <c r="M26" s="2">
        <f>+'[1]Banco EERR'!M26+'[1]Seguros EERR'!M26+'[1]Valores EERR'!M26</f>
        <v>854.42148799563802</v>
      </c>
      <c r="N26" s="2">
        <f>+'[1]Banco EERR'!N26+'[1]Seguros EERR'!N26+'[1]Valores EERR'!N26</f>
        <v>1782.9264333321</v>
      </c>
      <c r="O26" s="2">
        <v>2673.0927454373514</v>
      </c>
    </row>
    <row r="27" spans="2:15" x14ac:dyDescent="0.25">
      <c r="B27" s="7"/>
      <c r="C27" s="3" t="s">
        <v>9</v>
      </c>
      <c r="D27" s="2">
        <v>2723.4450265</v>
      </c>
      <c r="E27" s="2">
        <v>676.95</v>
      </c>
      <c r="F27" s="2">
        <v>1415.6399999999999</v>
      </c>
      <c r="G27" s="2">
        <v>1962.5188334300001</v>
      </c>
      <c r="H27" s="2">
        <f>+'[1]Banco EERR'!H27+'[1]Seguros EERR'!H27+'[1]Valores EERR'!H27</f>
        <v>2687.1458319899998</v>
      </c>
      <c r="I27" s="2">
        <f>+'[1]Banco EERR'!I27+'[1]Seguros EERR'!I27+'[1]Valores EERR'!I27</f>
        <v>662.92362375100004</v>
      </c>
      <c r="J27" s="2">
        <f>+'[1]Banco EERR'!J27+'[1]Seguros EERR'!J27+'[1]Valores EERR'!J27</f>
        <v>1337.5858266915445</v>
      </c>
      <c r="K27" s="2">
        <f>+'[1]Banco EERR'!K27+'[1]Seguros EERR'!K27+'[1]Valores EERR'!K27</f>
        <v>1957.68137144354</v>
      </c>
      <c r="L27" s="2">
        <f>+'[1]Banco EERR'!L27+'[1]Seguros EERR'!L27+'[1]Valores EERR'!L27</f>
        <v>2690.1563247045397</v>
      </c>
      <c r="M27" s="2">
        <f>+'[1]Banco EERR'!M27+'[1]Seguros EERR'!M27+'[1]Valores EERR'!M27</f>
        <v>625.75253837563798</v>
      </c>
      <c r="N27" s="2">
        <f>+'[1]Banco EERR'!N27+'[1]Seguros EERR'!N27+'[1]Valores EERR'!N27</f>
        <v>1320.7165990921001</v>
      </c>
      <c r="O27" s="2">
        <v>1976.9369798473513</v>
      </c>
    </row>
    <row r="28" spans="2:15" x14ac:dyDescent="0.25">
      <c r="B28" s="7"/>
      <c r="C28" s="3" t="s">
        <v>8</v>
      </c>
      <c r="D28" s="2">
        <v>110.5</v>
      </c>
      <c r="E28" s="2">
        <v>28.544</v>
      </c>
      <c r="F28" s="2">
        <v>55.290999999999997</v>
      </c>
      <c r="G28" s="2">
        <v>88.420417400000005</v>
      </c>
      <c r="H28" s="2">
        <f>+'[1]Banco EERR'!H28+'[1]Seguros EERR'!H28+'[1]Valores EERR'!H28</f>
        <v>119.15970072</v>
      </c>
      <c r="I28" s="2">
        <f>+'[1]Banco EERR'!I28+'[1]Seguros EERR'!I28+'[1]Valores EERR'!I28</f>
        <v>33.613495169999993</v>
      </c>
      <c r="J28" s="2">
        <f>+'[1]Banco EERR'!J28+'[1]Seguros EERR'!J28+'[1]Valores EERR'!J28</f>
        <v>47.208521600000005</v>
      </c>
      <c r="K28" s="2">
        <f>+'[1]Banco EERR'!K28+'[1]Seguros EERR'!K28+'[1]Valores EERR'!K28</f>
        <v>80.689833839999991</v>
      </c>
      <c r="L28" s="2">
        <f>+'[1]Banco EERR'!L28+'[1]Seguros EERR'!L28+'[1]Valores EERR'!L28</f>
        <v>112.47223447000003</v>
      </c>
      <c r="M28" s="2">
        <f>+'[1]Banco EERR'!M28+'[1]Seguros EERR'!M28+'[1]Valores EERR'!M28</f>
        <v>34.28265781999999</v>
      </c>
      <c r="N28" s="2">
        <f>+'[1]Banco EERR'!N28+'[1]Seguros EERR'!N28+'[1]Valores EERR'!N28</f>
        <v>59.529829970000002</v>
      </c>
      <c r="O28" s="2">
        <v>90.904766039999998</v>
      </c>
    </row>
    <row r="29" spans="2:15" x14ac:dyDescent="0.25">
      <c r="B29" s="7"/>
      <c r="C29" s="3" t="s">
        <v>7</v>
      </c>
      <c r="D29" s="2">
        <v>432.38</v>
      </c>
      <c r="E29" s="2">
        <v>115.818</v>
      </c>
      <c r="F29" s="2">
        <v>239.971</v>
      </c>
      <c r="G29" s="2">
        <v>363.10221321999978</v>
      </c>
      <c r="H29" s="2">
        <f>+'[1]Banco EERR'!H29+'[1]Seguros EERR'!H29+'[1]Valores EERR'!H29</f>
        <v>490.64860268000001</v>
      </c>
      <c r="I29" s="2">
        <f>+'[1]Banco EERR'!I29+'[1]Seguros EERR'!I29+'[1]Valores EERR'!I29</f>
        <v>128.52492418</v>
      </c>
      <c r="J29" s="2">
        <f>+'[1]Banco EERR'!J29+'[1]Seguros EERR'!J29+'[1]Valores EERR'!J29</f>
        <v>244.82657885</v>
      </c>
      <c r="K29" s="2">
        <f>+'[1]Banco EERR'!K29+'[1]Seguros EERR'!K29+'[1]Valores EERR'!K29</f>
        <v>368.15863765000012</v>
      </c>
      <c r="L29" s="2">
        <f>+'[1]Banco EERR'!L29+'[1]Seguros EERR'!L29+'[1]Valores EERR'!L29</f>
        <v>490.81860899999981</v>
      </c>
      <c r="M29" s="2">
        <f>+'[1]Banco EERR'!M29+'[1]Seguros EERR'!M29+'[1]Valores EERR'!M29</f>
        <v>124.72265490000005</v>
      </c>
      <c r="N29" s="2">
        <f>+'[1]Banco EERR'!N29+'[1]Seguros EERR'!N29+'[1]Valores EERR'!N29</f>
        <v>255.84692821000002</v>
      </c>
      <c r="O29" s="2">
        <v>389.17656559</v>
      </c>
    </row>
    <row r="30" spans="2:15" x14ac:dyDescent="0.25">
      <c r="B30" s="7"/>
      <c r="C30" s="3" t="s">
        <v>6</v>
      </c>
      <c r="D30" s="2">
        <v>196.07</v>
      </c>
      <c r="E30" s="2">
        <v>48.095999999999997</v>
      </c>
      <c r="F30" s="2">
        <v>97.936999999999998</v>
      </c>
      <c r="G30" s="2">
        <v>144.93549346999998</v>
      </c>
      <c r="H30" s="2">
        <f>+'[1]Banco EERR'!H30+'[1]Seguros EERR'!H30+'[1]Valores EERR'!H30</f>
        <v>202.06967949</v>
      </c>
      <c r="I30" s="2">
        <f>+'[1]Banco EERR'!I30+'[1]Seguros EERR'!I30+'[1]Valores EERR'!I30</f>
        <v>51.664644300000006</v>
      </c>
      <c r="J30" s="2">
        <f>+'[1]Banco EERR'!J30+'[1]Seguros EERR'!J30+'[1]Valores EERR'!J30</f>
        <v>100.98633351000002</v>
      </c>
      <c r="K30" s="2">
        <f>+'[1]Banco EERR'!K30+'[1]Seguros EERR'!K30+'[1]Valores EERR'!K30</f>
        <v>155.86058176</v>
      </c>
      <c r="L30" s="2">
        <f>+'[1]Banco EERR'!L30+'[1]Seguros EERR'!L30+'[1]Valores EERR'!L30</f>
        <v>208.71881883000003</v>
      </c>
      <c r="M30" s="2">
        <f>+'[1]Banco EERR'!M30+'[1]Seguros EERR'!M30+'[1]Valores EERR'!M30</f>
        <v>53.132228420000011</v>
      </c>
      <c r="N30" s="2">
        <f>+'[1]Banco EERR'!N30+'[1]Seguros EERR'!N30+'[1]Valores EERR'!N30</f>
        <v>112.33969683000001</v>
      </c>
      <c r="O30" s="2">
        <v>162.38663349999999</v>
      </c>
    </row>
    <row r="31" spans="2:15" x14ac:dyDescent="0.25">
      <c r="B31" s="7"/>
      <c r="C31" s="3" t="s">
        <v>5</v>
      </c>
      <c r="D31" s="2">
        <v>77.650000000000006</v>
      </c>
      <c r="E31" s="2">
        <v>16.567</v>
      </c>
      <c r="F31" s="2">
        <v>33.273000000000003</v>
      </c>
      <c r="G31" s="2">
        <v>48.036462069999999</v>
      </c>
      <c r="H31" s="2">
        <f>+'[1]Banco EERR'!H31+'[1]Seguros EERR'!H31+'[1]Valores EERR'!H31</f>
        <v>63.534774699999993</v>
      </c>
      <c r="I31" s="2">
        <f>+'[1]Banco EERR'!I31+'[1]Seguros EERR'!I31+'[1]Valores EERR'!I31</f>
        <v>17.569900929999999</v>
      </c>
      <c r="J31" s="2">
        <f>+'[1]Banco EERR'!J31+'[1]Seguros EERR'!J31+'[1]Valores EERR'!J31</f>
        <v>39.088043670000005</v>
      </c>
      <c r="K31" s="2">
        <f>+'[1]Banco EERR'!K31+'[1]Seguros EERR'!K31+'[1]Valores EERR'!K31</f>
        <v>57.287978469999999</v>
      </c>
      <c r="L31" s="2">
        <f>+'[1]Banco EERR'!L31+'[1]Seguros EERR'!L31+'[1]Valores EERR'!L31</f>
        <v>75.678116920000008</v>
      </c>
      <c r="M31" s="2">
        <f>+'[1]Banco EERR'!M31+'[1]Seguros EERR'!M31+'[1]Valores EERR'!M31</f>
        <v>16.53140848</v>
      </c>
      <c r="N31" s="2">
        <f>+'[1]Banco EERR'!N31+'[1]Seguros EERR'!N31+'[1]Valores EERR'!N31</f>
        <v>34.493379229999995</v>
      </c>
      <c r="O31" s="2">
        <v>53.687800459999984</v>
      </c>
    </row>
    <row r="32" spans="2:15" x14ac:dyDescent="0.25">
      <c r="B32" s="7"/>
      <c r="C32" s="3"/>
      <c r="D32" s="5">
        <v>0</v>
      </c>
      <c r="E32" s="5">
        <v>0</v>
      </c>
      <c r="F32" s="5">
        <v>0</v>
      </c>
      <c r="G32" s="2">
        <v>0</v>
      </c>
      <c r="H32" s="2">
        <f>+'[1]Banco EERR'!H32+'[1]Seguros EERR'!H32+'[1]Valores EERR'!H32</f>
        <v>0</v>
      </c>
      <c r="I32" s="2">
        <f>+'[1]Banco EERR'!I32+'[1]Seguros EERR'!I32+'[1]Valores EERR'!I32</f>
        <v>0</v>
      </c>
      <c r="J32" s="2">
        <f>+'[1]Banco EERR'!J32+'[1]Seguros EERR'!J32+'[1]Valores EERR'!J32</f>
        <v>0</v>
      </c>
      <c r="K32" s="2">
        <f>+'[1]Banco EERR'!K32+'[1]Seguros EERR'!K32+'[1]Valores EERR'!K32</f>
        <v>0</v>
      </c>
      <c r="L32" s="2">
        <f>+'[1]Banco EERR'!L32+'[1]Seguros EERR'!L32+'[1]Valores EERR'!L32</f>
        <v>0</v>
      </c>
      <c r="M32" s="2">
        <f>+'[1]Banco EERR'!M32+'[1]Seguros EERR'!M32+'[1]Valores EERR'!M32</f>
        <v>0</v>
      </c>
      <c r="N32" s="2">
        <f>+'[1]Banco EERR'!N32+'[1]Seguros EERR'!N32+'[1]Valores EERR'!N32</f>
        <v>0</v>
      </c>
      <c r="O32" s="2">
        <v>0</v>
      </c>
    </row>
    <row r="33" spans="2:15" x14ac:dyDescent="0.25">
      <c r="B33" s="7"/>
      <c r="C33" s="3" t="s">
        <v>4</v>
      </c>
      <c r="D33" s="2">
        <v>64.200999999999993</v>
      </c>
      <c r="E33" s="2">
        <v>23.716999999999999</v>
      </c>
      <c r="F33" s="2">
        <v>50.045000000000002</v>
      </c>
      <c r="G33" s="2">
        <v>68.58843940000034</v>
      </c>
      <c r="H33" s="2">
        <f>+'[1]Banco EERR'!H33+'[1]Seguros EERR'!H33+'[1]Valores EERR'!H33</f>
        <v>83.815486500000233</v>
      </c>
      <c r="I33" s="2">
        <f>+'[1]Banco EERR'!I33+'[1]Seguros EERR'!I33+'[1]Valores EERR'!I33</f>
        <v>20.273688520000039</v>
      </c>
      <c r="J33" s="2">
        <f>+'[1]Banco EERR'!J33+'[1]Seguros EERR'!J33+'[1]Valores EERR'!J33</f>
        <v>42.951423590000033</v>
      </c>
      <c r="K33" s="2">
        <f>+'[1]Banco EERR'!K33+'[1]Seguros EERR'!K33+'[1]Valores EERR'!K33</f>
        <v>67.079196009999876</v>
      </c>
      <c r="L33" s="2">
        <f>+'[1]Banco EERR'!L33+'[1]Seguros EERR'!L33+'[1]Valores EERR'!L33</f>
        <v>99.668606410000166</v>
      </c>
      <c r="M33" s="2">
        <f>+'[1]Banco EERR'!M33+'[1]Seguros EERR'!M33+'[1]Valores EERR'!M33</f>
        <v>28.310374339999925</v>
      </c>
      <c r="N33" s="2">
        <f>+'[1]Banco EERR'!N33+'[1]Seguros EERR'!N33+'[1]Valores EERR'!N33</f>
        <v>47.830305059999887</v>
      </c>
      <c r="O33" s="2">
        <v>65.787814610000055</v>
      </c>
    </row>
    <row r="34" spans="2:15" x14ac:dyDescent="0.25">
      <c r="B34" s="7"/>
      <c r="C34" s="3"/>
      <c r="D34" s="5">
        <v>0</v>
      </c>
      <c r="E34" s="5">
        <v>0</v>
      </c>
      <c r="F34" s="5">
        <v>0</v>
      </c>
      <c r="G34" s="2">
        <v>0</v>
      </c>
      <c r="H34" s="2">
        <f>+'[1]Banco EERR'!H34+'[1]Seguros EERR'!H34+'[1]Valores EERR'!H34</f>
        <v>0</v>
      </c>
      <c r="I34" s="2">
        <f>+'[1]Banco EERR'!I34+'[1]Seguros EERR'!I34+'[1]Valores EERR'!I34</f>
        <v>0</v>
      </c>
      <c r="J34" s="2">
        <f>+'[1]Banco EERR'!J34+'[1]Seguros EERR'!J34+'[1]Valores EERR'!J34</f>
        <v>0</v>
      </c>
      <c r="K34" s="2">
        <f>+'[1]Banco EERR'!K34+'[1]Seguros EERR'!K34+'[1]Valores EERR'!K34</f>
        <v>0</v>
      </c>
      <c r="L34" s="2">
        <f>+'[1]Banco EERR'!L34+'[1]Seguros EERR'!L34+'[1]Valores EERR'!L34</f>
        <v>0</v>
      </c>
      <c r="M34" s="2">
        <f>+'[1]Banco EERR'!M34+'[1]Seguros EERR'!M34+'[1]Valores EERR'!M34</f>
        <v>0</v>
      </c>
      <c r="N34" s="2">
        <f>+'[1]Banco EERR'!N34+'[1]Seguros EERR'!N34+'[1]Valores EERR'!N34</f>
        <v>0</v>
      </c>
      <c r="O34" s="2">
        <v>0</v>
      </c>
    </row>
    <row r="35" spans="2:15" x14ac:dyDescent="0.25">
      <c r="B35" s="7"/>
      <c r="C35" s="3" t="s">
        <v>3</v>
      </c>
      <c r="D35" s="2">
        <v>1396.539</v>
      </c>
      <c r="E35" s="2">
        <v>330.78300000000002</v>
      </c>
      <c r="F35" s="2">
        <v>605.15200000000004</v>
      </c>
      <c r="G35" s="2">
        <v>1699.1433727800002</v>
      </c>
      <c r="H35" s="2">
        <f>+'[1]Banco EERR'!H35+'[1]Seguros EERR'!H35+'[1]Valores EERR'!H35</f>
        <v>2346.4706068160003</v>
      </c>
      <c r="I35" s="2">
        <f>+'[1]Banco EERR'!I35+'[1]Seguros EERR'!I35+'[1]Valores EERR'!I35</f>
        <v>618.95213751000006</v>
      </c>
      <c r="J35" s="2">
        <f>+'[1]Banco EERR'!J35+'[1]Seguros EERR'!J35+'[1]Valores EERR'!J35</f>
        <v>1135.4413996999995</v>
      </c>
      <c r="K35" s="2">
        <f>+'[1]Banco EERR'!K35+'[1]Seguros EERR'!K35+'[1]Valores EERR'!K35</f>
        <v>1653.4237309500002</v>
      </c>
      <c r="L35" s="2">
        <f>+'[1]Banco EERR'!L35+'[1]Seguros EERR'!L35+'[1]Valores EERR'!L35</f>
        <v>2331.6067321199994</v>
      </c>
      <c r="M35" s="2">
        <f>+'[1]Banco EERR'!M35+'[1]Seguros EERR'!M35+'[1]Valores EERR'!M35</f>
        <v>549.06184913300012</v>
      </c>
      <c r="N35" s="2">
        <f>+'[1]Banco EERR'!N35+'[1]Seguros EERR'!N35+'[1]Valores EERR'!N35</f>
        <v>1088.97374943</v>
      </c>
      <c r="O35" s="2">
        <v>1759.079082480001</v>
      </c>
    </row>
    <row r="36" spans="2:15" x14ac:dyDescent="0.25">
      <c r="B36" s="7"/>
      <c r="C36" s="3"/>
      <c r="D36" s="5">
        <v>0</v>
      </c>
      <c r="E36" s="5">
        <v>0</v>
      </c>
      <c r="F36" s="5">
        <v>0</v>
      </c>
      <c r="G36" s="2">
        <v>0</v>
      </c>
      <c r="H36" s="2">
        <f>+'[1]Banco EERR'!H36+'[1]Seguros EERR'!H36+'[1]Valores EERR'!H36</f>
        <v>0</v>
      </c>
      <c r="I36" s="2">
        <f>+'[1]Banco EERR'!I36+'[1]Seguros EERR'!I36+'[1]Valores EERR'!I36</f>
        <v>0</v>
      </c>
      <c r="J36" s="2">
        <f>+'[1]Banco EERR'!J36+'[1]Seguros EERR'!J36+'[1]Valores EERR'!J36</f>
        <v>0</v>
      </c>
      <c r="K36" s="2">
        <f>+'[1]Banco EERR'!K36+'[1]Seguros EERR'!K36+'[1]Valores EERR'!K36</f>
        <v>0</v>
      </c>
      <c r="L36" s="2">
        <f>+'[1]Banco EERR'!L36+'[1]Seguros EERR'!L36+'[1]Valores EERR'!L36</f>
        <v>0</v>
      </c>
      <c r="M36" s="2">
        <f>+'[1]Banco EERR'!M36+'[1]Seguros EERR'!M36+'[1]Valores EERR'!M36</f>
        <v>0</v>
      </c>
      <c r="N36" s="2">
        <f>+'[1]Banco EERR'!N36+'[1]Seguros EERR'!N36+'[1]Valores EERR'!N36</f>
        <v>0</v>
      </c>
      <c r="O36" s="2">
        <v>0</v>
      </c>
    </row>
    <row r="37" spans="2:15" x14ac:dyDescent="0.25">
      <c r="B37" s="7"/>
      <c r="C37" s="3" t="s">
        <v>2</v>
      </c>
      <c r="D37" s="2">
        <v>1676.1833228300002</v>
      </c>
      <c r="E37" s="2">
        <v>537.99099999999999</v>
      </c>
      <c r="F37" s="2">
        <v>1039.4479999999999</v>
      </c>
      <c r="G37" s="2">
        <v>1517.5939065200009</v>
      </c>
      <c r="H37" s="2">
        <f>+'[1]Banco EERR'!H37+'[1]Seguros EERR'!H37+'[1]Valores EERR'!H37</f>
        <v>2040.2262488199999</v>
      </c>
      <c r="I37" s="2">
        <f>+'[1]Banco EERR'!I37+'[1]Seguros EERR'!I37+'[1]Valores EERR'!I37</f>
        <v>584.03345194000008</v>
      </c>
      <c r="J37" s="2">
        <f>+'[1]Banco EERR'!J37+'[1]Seguros EERR'!J37+'[1]Valores EERR'!J37</f>
        <v>1085.574364520455</v>
      </c>
      <c r="K37" s="2">
        <f>+'[1]Banco EERR'!K37+'[1]Seguros EERR'!K37+'[1]Valores EERR'!K37</f>
        <v>1526.47098353246</v>
      </c>
      <c r="L37" s="2">
        <f>+'[1]Banco EERR'!L37+'[1]Seguros EERR'!L37+'[1]Valores EERR'!L37</f>
        <v>2063.9544424044602</v>
      </c>
      <c r="M37" s="2">
        <f>+'[1]Banco EERR'!M37+'[1]Seguros EERR'!M37+'[1]Valores EERR'!M37</f>
        <v>553.63601908436192</v>
      </c>
      <c r="N37" s="2">
        <f>+'[1]Banco EERR'!N37+'[1]Seguros EERR'!N37+'[1]Valores EERR'!N37</f>
        <v>1037.6658104408959</v>
      </c>
      <c r="O37" s="2">
        <v>1626.7870373783089</v>
      </c>
    </row>
    <row r="38" spans="2:15" x14ac:dyDescent="0.25">
      <c r="B38" s="6"/>
      <c r="C38" s="3"/>
      <c r="D38" s="5">
        <v>0</v>
      </c>
      <c r="E38" s="5">
        <v>0</v>
      </c>
      <c r="F38" s="5">
        <v>0</v>
      </c>
      <c r="G38" s="2">
        <v>0</v>
      </c>
      <c r="H38" s="2">
        <f>+'[1]Banco EERR'!H38+'[1]Seguros EERR'!H38+'[1]Valores EERR'!H38</f>
        <v>0</v>
      </c>
      <c r="I38" s="2">
        <f>+'[1]Banco EERR'!I38+'[1]Seguros EERR'!I38+'[1]Valores EERR'!I38</f>
        <v>0</v>
      </c>
      <c r="J38" s="2">
        <f>+'[1]Banco EERR'!J38+'[1]Seguros EERR'!J38+'[1]Valores EERR'!J38</f>
        <v>0</v>
      </c>
      <c r="K38" s="2">
        <f>+'[1]Banco EERR'!K38+'[1]Seguros EERR'!K38+'[1]Valores EERR'!K38</f>
        <v>0</v>
      </c>
      <c r="L38" s="2">
        <f>+'[1]Banco EERR'!L38+'[1]Seguros EERR'!L38+'[1]Valores EERR'!L38</f>
        <v>0</v>
      </c>
      <c r="M38" s="2">
        <f>+'[1]Banco EERR'!M38+'[1]Seguros EERR'!M38+'[1]Valores EERR'!M38</f>
        <v>0</v>
      </c>
      <c r="N38" s="2">
        <f>+'[1]Banco EERR'!N38+'[1]Seguros EERR'!N38+'[1]Valores EERR'!N38</f>
        <v>0</v>
      </c>
      <c r="O38" s="2">
        <v>0</v>
      </c>
    </row>
    <row r="39" spans="2:15" x14ac:dyDescent="0.25">
      <c r="B39" s="4"/>
      <c r="C39" s="3" t="s">
        <v>1</v>
      </c>
      <c r="D39" s="2">
        <v>1667.318</v>
      </c>
      <c r="E39" s="2">
        <v>536.27200000000005</v>
      </c>
      <c r="F39" s="2">
        <v>1036.3399999999999</v>
      </c>
      <c r="G39" s="2">
        <v>1512.3402015700005</v>
      </c>
      <c r="H39" s="2">
        <f>+'[1]Banco EERR'!H39+'[1]Seguros EERR'!H39+'[1]Valores EERR'!H39</f>
        <v>2032.8320313399997</v>
      </c>
      <c r="I39" s="2">
        <f>+'[1]Banco EERR'!I39+'[1]Seguros EERR'!I39+'[1]Valores EERR'!I39</f>
        <v>581.93022441000005</v>
      </c>
      <c r="J39" s="2">
        <f>+'[1]Banco EERR'!J39+'[1]Seguros EERR'!J39+'[1]Valores EERR'!J39</f>
        <v>1081.5843945904551</v>
      </c>
      <c r="K39" s="2">
        <f>+'[1]Banco EERR'!K39+'[1]Seguros EERR'!K39+'[1]Valores EERR'!K39</f>
        <v>1520.7830089824602</v>
      </c>
      <c r="L39" s="2">
        <f>+'[1]Banco EERR'!L39+'[1]Seguros EERR'!L39+'[1]Valores EERR'!L39</f>
        <v>2053.72100707446</v>
      </c>
      <c r="M39" s="2">
        <f>+'[1]Banco EERR'!M39+'[1]Seguros EERR'!M39+'[1]Valores EERR'!M39</f>
        <v>552.01305823436201</v>
      </c>
      <c r="N39" s="2">
        <f>+'[1]Banco EERR'!N39+'[1]Seguros EERR'!N39+'[1]Valores EERR'!N39</f>
        <v>1032.6242482208961</v>
      </c>
      <c r="O39" s="2">
        <v>1619.1362556483089</v>
      </c>
    </row>
    <row r="41" spans="2:15" x14ac:dyDescent="0.25">
      <c r="C41" s="1" t="s">
        <v>0</v>
      </c>
    </row>
  </sheetData>
  <mergeCells count="3">
    <mergeCell ref="B1:O1"/>
    <mergeCell ref="B2:O2"/>
    <mergeCell ref="B3:O3"/>
  </mergeCells>
  <printOptions horizontalCentered="1"/>
  <pageMargins left="0.35433070866141736" right="0.11811023622047245" top="0.74803149606299213" bottom="0.74803149606299213" header="0.31496062992125984" footer="0.31496062992125984"/>
  <pageSetup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Estado de Resultado Consolidado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FERNANDEZ, KATHIUSKA</dc:creator>
  <cp:lastModifiedBy>SARMIENTO, MILITZA</cp:lastModifiedBy>
  <dcterms:created xsi:type="dcterms:W3CDTF">2020-02-14T20:01:47Z</dcterms:created>
  <dcterms:modified xsi:type="dcterms:W3CDTF">2020-02-27T15:19:46Z</dcterms:modified>
</cp:coreProperties>
</file>