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_interno\documentos\estadisticas\2018\Primer_Trimestre\"/>
    </mc:Choice>
  </mc:AlternateContent>
  <xr:revisionPtr revIDLastSave="0" documentId="8_{705466C3-0903-45A8-B8C7-A9AA6515E576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" sheetId="22" r:id="rId6"/>
    <sheet name="Seguros BS" sheetId="25" r:id="rId7"/>
    <sheet name="Valores BS" sheetId="24" r:id="rId8"/>
    <sheet name="Ind Marz 2018" sheetId="32" r:id="rId9"/>
    <sheet name="Estado de Resultado Consolidado" sheetId="26" r:id="rId10"/>
    <sheet name="Banco EERR" sheetId="27" r:id="rId11"/>
    <sheet name="Seguros EERR" sheetId="29" r:id="rId12"/>
    <sheet name="Valores EERR" sheetId="28" r:id="rId13"/>
  </sheets>
  <definedNames>
    <definedName name="_xlnm.Print_Area" localSheetId="4">'Balance General Consolid'!$B$1:$J$37</definedName>
    <definedName name="_xlnm.Print_Area" localSheetId="1">EU!$B$2:$E$77</definedName>
    <definedName name="_xlnm.Print_Area" localSheetId="8">'Ind Marz 2018'!$A$1:$D$19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<sst xmlns="http://schemas.openxmlformats.org/spreadsheetml/2006/main" count="784" uniqueCount="355">
  <si>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</si>
  <si>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</si>
  <si>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</si>
  <si>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</si>
  <si>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</si>
  <si>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</si>
  <si>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</si>
  <si>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</si>
  <si>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</si>
  <si>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</si>
  <si>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</si>
  <si>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</si>
  <si>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</si>
  <si>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</si>
  <si>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</si>
  <si>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</si>
  <si>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</si>
  <si>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</si>
  <si>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</si>
  <si>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</si>
  <si>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</si>
  <si>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</si>
  <si>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</si>
  <si>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</si>
  <si>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</si>
  <si>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</si>
  <si>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</si>
  <si>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</si>
  <si>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</si>
  <si>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</si>
  <si>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</si>
  <si>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</si>
  <si>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</si>
  <si>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</si>
  <si>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</si>
  <si>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</si>
  <si>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</si>
  <si>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</si>
  <si>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</si>
  <si>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</si>
  <si>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</si>
  <si>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</si>
  <si>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</si>
  <si>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</si>
  <si>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</si>
  <si>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</si>
  <si>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</si>
  <si>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</si>
  <si>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</si>
  <si>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</si>
  <si>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</si>
  <si>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</si>
  <si>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</si>
  <si>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</si>
  <si>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</si>
  <si>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</si>
  <si>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</si>
  <si>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</si>
  <si>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</si>
  <si>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</si>
  <si>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</si>
  <si>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</si>
  <si>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</si>
  <si>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</si>
  <si>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</si>
  <si>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</si>
  <si>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</si>
  <si>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</si>
  <si>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</si>
  <si>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</si>
  <si>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</si>
  <si>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</si>
  <si>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</si>
  <si>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</si>
  <si>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</si>
  <si>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</si>
  <si>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</si>
  <si>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</si>
  <si>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</si>
  <si>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</si>
  <si>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</si>
  <si>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</si>
  <si>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</si>
  <si>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</si>
  <si>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</si>
  <si>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</si>
  <si>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</si>
  <si>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</si>
  <si>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</si>
  <si>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</si>
  <si>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</si>
  <si>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</si>
  <si>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</si>
  <si>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</si>
  <si>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</si>
  <si>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</si>
  <si>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</si>
  <si>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</si>
  <si>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</si>
  <si>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</si>
  <si>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</si>
  <si>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</si>
  <si>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</si>
  <si>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</si>
  <si>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</si>
  <si>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</si>
  <si>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</si>
  <si>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</si>
  <si>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</si>
  <si>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</si>
  <si>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</si>
  <si>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</si>
  <si>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</si>
  <si>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</si>
  <si>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</si>
  <si>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</si>
  <si>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</si>
  <si>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</si>
  <si>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</si>
  <si>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</si>
  <si>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</si>
  <si>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</si>
  <si>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</si>
  <si>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</si>
  <si>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</si>
  <si>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</si>
  <si>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</si>
  <si>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</si>
  <si>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</si>
  <si>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</si>
  <si>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</si>
  <si>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</si>
  <si>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</si>
  <si>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</si>
  <si>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</si>
  <si>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</si>
  <si>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</si>
  <si>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</si>
  <si>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</si>
  <si>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</si>
  <si>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</si>
  <si>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</si>
  <si>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</si>
  <si>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</si>
  <si>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</si>
  <si>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</si>
  <si>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</si>
  <si>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</si>
  <si>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</si>
  <si>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</si>
  <si>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</si>
  <si>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</si>
  <si>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</si>
  <si>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</si>
  <si>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</si>
  <si>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</si>
  <si>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</si>
  <si>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</si>
  <si>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</si>
  <si>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</si>
  <si>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</si>
  <si>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</si>
  <si>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</si>
  <si>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</si>
  <si>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</si>
  <si>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</si>
  <si>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</si>
  <si>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</si>
  <si>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</si>
  <si>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</si>
  <si>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</si>
  <si>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</si>
  <si>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</si>
  <si>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</si>
  <si>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</si>
  <si>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</si>
  <si>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</si>
  <si>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</si>
  <si>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</si>
  <si>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</si>
  <si>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</si>
  <si>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</si>
  <si>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</si>
  <si>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</si>
  <si>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</si>
  <si>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</si>
  <si>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</si>
  <si>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</si>
  <si>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</si>
  <si>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</si>
  <si>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</si>
  <si>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</si>
  <si>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</si>
  <si>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</si>
  <si>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</si>
  <si>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</si>
  <si>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</si>
  <si>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</si>
  <si>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</si>
  <si>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</si>
  <si>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</si>
  <si>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</si>
  <si>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</si>
  <si>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</si>
  <si>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</si>
  <si>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</si>
  <si>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</si>
  <si>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</si>
  <si>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</si>
  <si>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</si>
  <si>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</si>
  <si>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</si>
  <si>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</si>
  <si>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</si>
  <si>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</si>
  <si>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</si>
  <si>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</si>
  <si>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</si>
  <si>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</si>
  <si>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</si>
  <si>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</si>
  <si>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</si>
  <si>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</si>
  <si>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</si>
  <si>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</si>
  <si>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</si>
  <si>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</si>
  <si>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</si>
  <si>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</si>
  <si>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</si>
  <si>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</si>
  <si>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</si>
  <si>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</si>
  <si>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</si>
  <si>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</si>
  <si>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</si>
  <si>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</si>
  <si>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</si>
  <si>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</si>
  <si>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</si>
  <si>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</si>
  <si>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</si>
  <si>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</si>
  <si>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</si>
  <si>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</si>
  <si>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</si>
  <si>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</si>
  <si>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</si>
  <si>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</si>
  <si>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</si>
  <si>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</si>
  <si>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</si>
  <si>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</si>
  <si>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</si>
  <si>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</si>
  <si>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</si>
  <si>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</si>
  <si>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</si>
  <si>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</si>
  <si>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</si>
  <si>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</si>
  <si>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</si>
  <si>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</si>
  <si>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</si>
  <si>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</si>
  <si>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</si>
  <si>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</si>
  <si>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</si>
  <si>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</si>
  <si>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</si>
  <si>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</si>
  <si>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</si>
  <si>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</si>
  <si>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</si>
  <si>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</si>
  <si>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</si>
  <si>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</si>
  <si>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</si>
  <si>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</si>
  <si>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</si>
  <si>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</si>
  <si>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</si>
  <si>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</si>
  <si>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</si>
  <si>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</si>
  <si>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</si>
  <si>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</si>
  <si>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</si>
  <si>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</si>
  <si>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</si>
  <si>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</si>
  <si>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</si>
  <si>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</si>
  <si>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</si>
  <si>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</si>
  <si>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</si>
  <si>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</si>
  <si>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</si>
  <si>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</si>
  <si>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</si>
  <si>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</si>
  <si>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</si>
  <si>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</si>
  <si>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</si>
  <si>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</si>
  <si>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</si>
  <si>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</si>
  <si>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</si>
  <si>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</si>
  <si>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</si>
  <si>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</si>
  <si>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</si>
  <si>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</si>
  <si>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</si>
  <si>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</si>
  <si>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</si>
  <si>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</si>
  <si>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</si>
  <si>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</si>
  <si>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</si>
  <si>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</si>
  <si>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B+V+S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</si>
  <si>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</si>
  <si>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</si>
  <si>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</si>
  <si>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</si>
  <si>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</si>
  <si>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</si>
  <si>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Total Val Dic 2016</t>
  </si>
  <si>
    <t>Ingresos por Intereses , Comisiones y Neg. De Seguros</t>
  </si>
  <si>
    <t>(*) Solo para Seguros</t>
  </si>
  <si>
    <t>Resultado Técnico *</t>
  </si>
  <si>
    <t>Resultado Técnico (*)</t>
  </si>
  <si>
    <t xml:space="preserve">Otros Gastos </t>
  </si>
  <si>
    <t>Total Val Sept 17</t>
  </si>
  <si>
    <t>Total B+V+S Sept2017</t>
  </si>
  <si>
    <t>Bancos Sept 2017</t>
  </si>
  <si>
    <t>Total B+V+S Sept 2017</t>
  </si>
  <si>
    <t>Bancos Dic 2017</t>
  </si>
  <si>
    <t>Total B+V+S Dic 2017</t>
  </si>
  <si>
    <t>Total Seg Sept 2017</t>
  </si>
  <si>
    <t>Total Seg Dic 2017</t>
  </si>
  <si>
    <t>Total Val Sept 2017</t>
  </si>
  <si>
    <t>Total Val Dic 2017</t>
  </si>
  <si>
    <t>Total Val Dic 17</t>
  </si>
  <si>
    <t>Total Seg Sept 17</t>
  </si>
  <si>
    <t>Total Seg Dic 17</t>
  </si>
  <si>
    <t>Total Bco Sept 2017</t>
  </si>
  <si>
    <t>Total Bco Dic 2017</t>
  </si>
  <si>
    <t>Total B+V+S Mar 2018</t>
  </si>
  <si>
    <t>Bancos Mar 2018</t>
  </si>
  <si>
    <t>Total Bco Mar 2018</t>
  </si>
  <si>
    <t>Al 31 de Marzo 2018</t>
  </si>
  <si>
    <t xml:space="preserve">Marzo 2017 / Marzo 2018 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</si>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</sst>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164" fontId="4" fillId="2" borderId="57" xfId="1" applyFont="1" applyFill="1" applyBorder="1" applyAlignment="1">
      <alignment horizontal="center" vertical="center" wrapText="1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165" fontId="3" fillId="0" borderId="57" xfId="1" applyNumberFormat="1" applyFont="1" applyBorder="1" applyAlignment="1">
      <alignment horizontal="center" vertical="center"/>
    </xf>
    <xf numFmtId="165" fontId="3" fillId="0" borderId="57" xfId="1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5" fillId="0" borderId="57" xfId="1" applyNumberFormat="1" applyFont="1" applyBorder="1" applyAlignment="1">
      <alignment horizontal="right" vertical="center"/>
    </xf>
    <xf numFmtId="165" fontId="4" fillId="0" borderId="63" xfId="1" applyNumberFormat="1" applyFont="1" applyFill="1" applyBorder="1" applyAlignment="1">
      <alignment horizontal="center" vertical="center"/>
    </xf>
    <xf numFmtId="165" fontId="4" fillId="0" borderId="64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65" xfId="1" applyNumberFormat="1" applyFont="1" applyBorder="1" applyAlignment="1">
      <alignment horizontal="left" vertical="center" indent="2"/>
    </xf>
    <xf numFmtId="166" fontId="4" fillId="0" borderId="4" xfId="7" applyNumberFormat="1" applyFont="1" applyBorder="1" applyAlignment="1">
      <alignment horizontal="right" vertical="center" indent="2"/>
    </xf>
    <xf numFmtId="165" fontId="4" fillId="2" borderId="66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64" xfId="1" applyNumberFormat="1" applyFont="1" applyFill="1" applyBorder="1" applyAlignment="1">
      <alignment horizontal="center" vertical="center"/>
    </xf>
    <xf numFmtId="165" fontId="4" fillId="0" borderId="67" xfId="1" applyNumberFormat="1" applyFont="1" applyBorder="1" applyAlignment="1">
      <alignment horizontal="left" vertical="center" indent="2"/>
    </xf>
    <xf numFmtId="166" fontId="4" fillId="0" borderId="68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5" fontId="0" fillId="0" borderId="70" xfId="1" applyNumberFormat="1" applyFont="1" applyBorder="1" applyAlignment="1">
      <alignment vertical="center"/>
    </xf>
    <xf numFmtId="165" fontId="0" fillId="0" borderId="71" xfId="1" applyNumberFormat="1" applyFont="1" applyBorder="1" applyAlignment="1">
      <alignment horizontal="center" vertical="center"/>
    </xf>
    <xf numFmtId="165" fontId="0" fillId="0" borderId="72" xfId="1" applyNumberFormat="1" applyFont="1" applyBorder="1" applyAlignment="1">
      <alignment horizontal="center" vertical="center"/>
    </xf>
    <xf numFmtId="165" fontId="0" fillId="0" borderId="65" xfId="1" applyNumberFormat="1" applyFont="1" applyBorder="1" applyAlignment="1">
      <alignment vertical="center"/>
    </xf>
    <xf numFmtId="165" fontId="5" fillId="0" borderId="73" xfId="1" applyNumberFormat="1" applyFont="1" applyBorder="1" applyAlignment="1">
      <alignment horizontal="center" vertical="center"/>
    </xf>
    <xf numFmtId="165" fontId="5" fillId="0" borderId="7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65" xfId="1" applyNumberFormat="1" applyFont="1" applyBorder="1" applyAlignment="1">
      <alignment horizontal="center" vertical="center"/>
    </xf>
    <xf numFmtId="165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31" fillId="2" borderId="69" xfId="1" applyNumberFormat="1" applyFont="1" applyFill="1" applyBorder="1" applyAlignment="1">
      <alignment horizontal="center" vertical="center"/>
    </xf>
    <xf numFmtId="165" fontId="0" fillId="0" borderId="65" xfId="1" applyNumberFormat="1" applyFont="1" applyBorder="1" applyAlignment="1">
      <alignment horizontal="left" vertical="center"/>
    </xf>
    <xf numFmtId="165" fontId="0" fillId="0" borderId="65" xfId="1" applyNumberFormat="1" applyFont="1" applyBorder="1" applyAlignment="1">
      <alignment horizontal="left" vertical="center" indent="2"/>
    </xf>
    <xf numFmtId="165" fontId="4" fillId="0" borderId="65" xfId="1" applyNumberFormat="1" applyFont="1" applyBorder="1" applyAlignment="1">
      <alignment vertical="center"/>
    </xf>
    <xf numFmtId="165" fontId="31" fillId="0" borderId="74" xfId="1" applyNumberFormat="1" applyFont="1" applyBorder="1" applyAlignment="1">
      <alignment horizontal="center" vertical="center"/>
    </xf>
    <xf numFmtId="165" fontId="0" fillId="0" borderId="67" xfId="1" applyNumberFormat="1" applyFont="1" applyBorder="1" applyAlignment="1">
      <alignment vertical="center"/>
    </xf>
    <xf numFmtId="165" fontId="5" fillId="0" borderId="75" xfId="1" applyNumberFormat="1" applyFont="1" applyBorder="1" applyAlignment="1">
      <alignment horizontal="center" vertical="center"/>
    </xf>
    <xf numFmtId="165" fontId="5" fillId="0" borderId="76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77" xfId="1" applyNumberFormat="1" applyFont="1" applyBorder="1" applyAlignment="1">
      <alignment horizontal="center" vertical="center"/>
    </xf>
    <xf numFmtId="165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5" fontId="4" fillId="0" borderId="57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4" fontId="0" fillId="0" borderId="57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30" fillId="0" borderId="0" xfId="0" applyFont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/>
    </xf>
    <xf numFmtId="165" fontId="0" fillId="0" borderId="79" xfId="1" applyNumberFormat="1" applyFont="1" applyBorder="1" applyAlignment="1">
      <alignment horizontal="center" vertical="center"/>
    </xf>
    <xf numFmtId="165" fontId="31" fillId="0" borderId="80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left" vertical="center" indent="2"/>
    </xf>
    <xf numFmtId="0" fontId="30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5" fillId="0" borderId="73" xfId="1" applyNumberFormat="1" applyFont="1" applyBorder="1" applyAlignment="1">
      <alignment horizontal="right" vertical="center"/>
    </xf>
    <xf numFmtId="165" fontId="31" fillId="2" borderId="1" xfId="1" applyNumberFormat="1" applyFont="1" applyFill="1" applyBorder="1" applyAlignment="1">
      <alignment horizontal="right" vertical="center"/>
    </xf>
    <xf numFmtId="165" fontId="5" fillId="0" borderId="77" xfId="1" applyNumberFormat="1" applyFont="1" applyBorder="1" applyAlignment="1">
      <alignment horizontal="right" vertical="center"/>
    </xf>
    <xf numFmtId="165" fontId="5" fillId="0" borderId="71" xfId="1" applyNumberFormat="1" applyFont="1" applyBorder="1" applyAlignment="1">
      <alignment horizontal="right" vertical="center"/>
    </xf>
    <xf numFmtId="165" fontId="0" fillId="0" borderId="57" xfId="1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4" fillId="0" borderId="4" xfId="7" applyFont="1" applyBorder="1" applyAlignment="1">
      <alignment horizontal="right" vertical="center" indent="2"/>
    </xf>
    <xf numFmtId="165" fontId="0" fillId="0" borderId="0" xfId="7" applyNumberFormat="1" applyFont="1" applyAlignment="1">
      <alignment vertical="center"/>
    </xf>
    <xf numFmtId="166" fontId="31" fillId="0" borderId="80" xfId="7" applyNumberFormat="1" applyFont="1" applyBorder="1" applyAlignment="1">
      <alignment horizontal="right" vertical="center"/>
    </xf>
    <xf numFmtId="166" fontId="32" fillId="0" borderId="73" xfId="7" applyNumberFormat="1" applyFont="1" applyFill="1" applyBorder="1"/>
    <xf numFmtId="164" fontId="5" fillId="0" borderId="73" xfId="1" applyNumberFormat="1" applyFont="1" applyBorder="1" applyAlignment="1">
      <alignment horizontal="center" vertical="center"/>
    </xf>
    <xf numFmtId="17" fontId="4" fillId="2" borderId="1" xfId="1" applyNumberFormat="1" applyFont="1" applyFill="1" applyBorder="1" applyAlignment="1">
      <alignment horizontal="center" vertical="center" wrapText="1"/>
    </xf>
    <xf numFmtId="17" fontId="4" fillId="2" borderId="57" xfId="1" applyNumberFormat="1" applyFont="1" applyFill="1" applyBorder="1" applyAlignment="1">
      <alignment horizontal="center" vertical="center" wrapText="1"/>
    </xf>
    <xf numFmtId="166" fontId="32" fillId="0" borderId="77" xfId="7" applyNumberFormat="1" applyFont="1" applyFill="1" applyBorder="1"/>
    <xf numFmtId="166" fontId="32" fillId="0" borderId="71" xfId="7" applyNumberFormat="1" applyFont="1" applyFill="1" applyBorder="1"/>
    <xf numFmtId="166" fontId="31" fillId="0" borderId="73" xfId="7" applyNumberFormat="1" applyFont="1" applyBorder="1" applyAlignment="1">
      <alignment horizontal="right" vertical="center"/>
    </xf>
    <xf numFmtId="166" fontId="4" fillId="36" borderId="68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3" fillId="0" borderId="64" xfId="1" applyNumberFormat="1" applyFont="1" applyFill="1" applyBorder="1" applyAlignment="1">
      <alignment horizontal="center" vertical="center"/>
    </xf>
    <xf numFmtId="9" fontId="34" fillId="0" borderId="4" xfId="7" applyFont="1" applyFill="1" applyBorder="1" applyAlignment="1">
      <alignment horizontal="right" vertical="center" indent="2"/>
    </xf>
    <xf numFmtId="165" fontId="35" fillId="2" borderId="1" xfId="1" applyNumberFormat="1" applyFont="1" applyFill="1" applyBorder="1" applyAlignment="1">
      <alignment horizontal="center" vertical="center"/>
    </xf>
    <xf numFmtId="165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9" fontId="34" fillId="0" borderId="68" xfId="7" applyFont="1" applyBorder="1" applyAlignment="1">
      <alignment horizontal="right" vertical="center" indent="2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5" fontId="4" fillId="2" borderId="58" xfId="1" applyNumberFormat="1" applyFont="1" applyFill="1" applyBorder="1" applyAlignment="1">
      <alignment horizontal="center" vertical="center"/>
    </xf>
    <xf numFmtId="165" fontId="4" fillId="2" borderId="60" xfId="1" applyNumberFormat="1" applyFont="1" applyFill="1" applyBorder="1" applyAlignment="1">
      <alignment horizontal="center" vertical="center"/>
    </xf>
    <xf numFmtId="165" fontId="4" fillId="2" borderId="59" xfId="1" applyNumberFormat="1" applyFont="1" applyFill="1" applyBorder="1" applyAlignment="1">
      <alignment horizontal="center" vertical="center"/>
    </xf>
    <xf numFmtId="165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L41"/>
  <sheetViews>
    <sheetView showGridLines="0" zoomScaleNormal="100" zoomScaleSheetLayoutView="62" workbookViewId="0">
      <selection activeCell="B3" sqref="B3:I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4.42578125" style="1" hidden="1" customWidth="1"/>
    <col min="5" max="8" width="14.42578125" style="1" customWidth="1"/>
    <col min="9" max="9" width="11.7109375" style="1" bestFit="1" customWidth="1"/>
    <col min="10" max="11" width="6.5703125" style="1" bestFit="1" customWidth="1"/>
    <col min="12" max="16384" width="11.42578125" style="1"/>
  </cols>
  <sheetData>
    <row r="1" spans="2:11" ht="18.75" x14ac:dyDescent="0.25">
      <c r="C1" s="372" t="s">
        <v>132</v>
      </c>
      <c r="D1" s="372"/>
      <c r="E1" s="372"/>
      <c r="F1" s="372"/>
      <c r="G1" s="372"/>
      <c r="H1" s="372"/>
      <c r="I1" s="372"/>
      <c r="J1" s="331"/>
      <c r="K1" s="331"/>
    </row>
    <row r="2" spans="2:11" ht="21" customHeight="1" x14ac:dyDescent="0.25">
      <c r="B2" s="373" t="s">
        <v>279</v>
      </c>
      <c r="C2" s="373"/>
      <c r="D2" s="373"/>
      <c r="E2" s="373"/>
      <c r="F2" s="373"/>
      <c r="G2" s="373"/>
      <c r="H2" s="373"/>
      <c r="I2" s="373"/>
      <c r="J2" s="332"/>
      <c r="K2" s="332"/>
    </row>
    <row r="3" spans="2:11" x14ac:dyDescent="0.25">
      <c r="B3" s="374" t="s">
        <v>354</v>
      </c>
      <c r="C3" s="374"/>
      <c r="D3" s="374"/>
      <c r="E3" s="374"/>
      <c r="F3" s="374"/>
      <c r="G3" s="374"/>
      <c r="H3" s="374"/>
      <c r="I3" s="374"/>
      <c r="J3" s="335"/>
      <c r="K3" s="335"/>
    </row>
    <row r="4" spans="2:11" ht="39.75" customHeight="1" x14ac:dyDescent="0.25">
      <c r="B4" s="2"/>
      <c r="C4" s="312" t="s">
        <v>0</v>
      </c>
      <c r="D4" s="313" t="s">
        <v>314</v>
      </c>
      <c r="E4" s="313" t="s">
        <v>315</v>
      </c>
      <c r="F4" s="313" t="s">
        <v>321</v>
      </c>
      <c r="G4" s="313" t="s">
        <v>335</v>
      </c>
      <c r="H4" s="313" t="s">
        <v>339</v>
      </c>
      <c r="I4" s="313" t="s">
        <v>349</v>
      </c>
      <c r="J4" s="336"/>
      <c r="K4" s="336"/>
    </row>
    <row r="5" spans="2:11" x14ac:dyDescent="0.25">
      <c r="B5" s="3"/>
      <c r="C5" s="259"/>
      <c r="D5" s="262"/>
      <c r="E5" s="262"/>
      <c r="F5" s="262"/>
      <c r="G5" s="262"/>
      <c r="H5" s="262"/>
      <c r="I5" s="262"/>
      <c r="J5" s="337"/>
      <c r="K5" s="337"/>
    </row>
    <row r="6" spans="2:11" x14ac:dyDescent="0.25">
      <c r="B6" s="5"/>
      <c r="C6" s="259" t="s">
        <v>329</v>
      </c>
      <c r="D6" s="266">
        <v>6745.0222676200001</v>
      </c>
      <c r="E6" s="266">
        <v>2168.6675826599999</v>
      </c>
      <c r="F6" s="266">
        <v>4667.049</v>
      </c>
      <c r="G6" s="266">
        <v>5186.4221296200003</v>
      </c>
      <c r="H6" s="266">
        <v>7093.1954459639992</v>
      </c>
      <c r="I6" s="266">
        <v>1833.0240123359999</v>
      </c>
      <c r="J6" s="338"/>
      <c r="K6" s="338"/>
    </row>
    <row r="7" spans="2:11" x14ac:dyDescent="0.25">
      <c r="B7" s="5"/>
      <c r="C7" s="263" t="s">
        <v>9</v>
      </c>
      <c r="D7" s="266">
        <v>4999.1664628799999</v>
      </c>
      <c r="E7" s="266">
        <v>1707.9285826599998</v>
      </c>
      <c r="F7" s="266">
        <v>3732.53</v>
      </c>
      <c r="G7" s="266">
        <v>4444.9591040599998</v>
      </c>
      <c r="H7" s="266">
        <v>6097.5572018739995</v>
      </c>
      <c r="I7" s="266">
        <v>1573.5573592359999</v>
      </c>
      <c r="J7" s="338"/>
      <c r="K7" s="338"/>
    </row>
    <row r="8" spans="2:11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338"/>
      <c r="K8" s="338"/>
    </row>
    <row r="9" spans="2:11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338"/>
      <c r="K9" s="338"/>
    </row>
    <row r="10" spans="2:11" x14ac:dyDescent="0.25">
      <c r="B10" s="5"/>
      <c r="C10" s="264" t="s">
        <v>11</v>
      </c>
      <c r="D10" s="266">
        <v>613.16646288000004</v>
      </c>
      <c r="E10" s="266">
        <v>565.65380887000003</v>
      </c>
      <c r="F10" s="266">
        <v>1428.96</v>
      </c>
      <c r="G10" s="266">
        <v>952.25910405999991</v>
      </c>
      <c r="H10" s="266">
        <v>1399.1810075689996</v>
      </c>
      <c r="I10" s="266">
        <v>377.01952669599996</v>
      </c>
      <c r="J10" s="338"/>
      <c r="K10" s="338"/>
    </row>
    <row r="11" spans="2:11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338"/>
      <c r="K11" s="338"/>
    </row>
    <row r="12" spans="2:11" x14ac:dyDescent="0.25">
      <c r="B12" s="5"/>
      <c r="C12" s="263" t="s">
        <v>177</v>
      </c>
      <c r="D12" s="266">
        <v>880.85580474000005</v>
      </c>
      <c r="E12" s="266">
        <v>232.73900000000003</v>
      </c>
      <c r="F12" s="266">
        <v>476.51900000000001</v>
      </c>
      <c r="G12" s="266">
        <v>713.08302556000001</v>
      </c>
      <c r="H12" s="266">
        <v>959.22824409000032</v>
      </c>
      <c r="I12" s="266">
        <v>251.64665310000001</v>
      </c>
      <c r="J12" s="338"/>
      <c r="K12" s="338"/>
    </row>
    <row r="13" spans="2:11" x14ac:dyDescent="0.25">
      <c r="B13" s="5"/>
      <c r="C13" s="265" t="s">
        <v>154</v>
      </c>
      <c r="D13" s="266">
        <v>1395.9333363400001</v>
      </c>
      <c r="E13" s="266">
        <v>360.75</v>
      </c>
      <c r="F13" s="266">
        <v>712.24</v>
      </c>
      <c r="G13" s="266">
        <v>1046.31017791</v>
      </c>
      <c r="H13" s="266">
        <v>1466.3371778500002</v>
      </c>
      <c r="I13" s="266">
        <v>367.45097183000001</v>
      </c>
      <c r="J13" s="338"/>
      <c r="K13" s="338"/>
    </row>
    <row r="14" spans="2:11" x14ac:dyDescent="0.25">
      <c r="B14" s="5"/>
      <c r="C14" s="265" t="s">
        <v>155</v>
      </c>
      <c r="D14" s="266">
        <v>109.69480129</v>
      </c>
      <c r="E14" s="266">
        <v>29.922000000000001</v>
      </c>
      <c r="F14" s="266">
        <v>71.198999999999998</v>
      </c>
      <c r="G14" s="266">
        <v>97.867446449999989</v>
      </c>
      <c r="H14" s="266">
        <v>132.38594712</v>
      </c>
      <c r="I14" s="266">
        <v>32.726112559999997</v>
      </c>
      <c r="J14" s="338"/>
      <c r="K14" s="338"/>
    </row>
    <row r="15" spans="2:11" x14ac:dyDescent="0.25">
      <c r="B15" s="5"/>
      <c r="C15" s="265" t="s">
        <v>156</v>
      </c>
      <c r="D15" s="266">
        <v>-562.89233289000003</v>
      </c>
      <c r="E15" s="266">
        <v>-137.14599999999999</v>
      </c>
      <c r="F15" s="266">
        <v>-269.20299999999997</v>
      </c>
      <c r="G15" s="266">
        <v>-392.92357045</v>
      </c>
      <c r="H15" s="266">
        <v>-566.98491598999999</v>
      </c>
      <c r="I15" s="266">
        <v>-140.70311344999999</v>
      </c>
      <c r="J15" s="338"/>
      <c r="K15" s="338"/>
    </row>
    <row r="16" spans="2:11" x14ac:dyDescent="0.25">
      <c r="B16" s="5"/>
      <c r="C16" s="265" t="s">
        <v>322</v>
      </c>
      <c r="D16" s="266">
        <v>-61.88</v>
      </c>
      <c r="E16" s="266">
        <v>-20.786999999999999</v>
      </c>
      <c r="F16" s="266">
        <v>-37.716999999999999</v>
      </c>
      <c r="G16" s="266">
        <v>-38.171028350000007</v>
      </c>
      <c r="H16" s="266">
        <v>-72.509964890000006</v>
      </c>
      <c r="I16" s="266">
        <v>-7.8273178400000001</v>
      </c>
      <c r="J16" s="338"/>
      <c r="K16" s="338"/>
    </row>
    <row r="17" spans="2:12" x14ac:dyDescent="0.25">
      <c r="B17" s="5"/>
      <c r="C17" s="265"/>
      <c r="D17" s="314">
        <v>0</v>
      </c>
      <c r="E17" s="314">
        <v>0</v>
      </c>
      <c r="F17" s="314">
        <v>0</v>
      </c>
      <c r="G17" s="266">
        <v>0</v>
      </c>
      <c r="H17" s="266">
        <v>0</v>
      </c>
      <c r="I17" s="266">
        <v>0</v>
      </c>
      <c r="J17" s="316"/>
      <c r="K17" s="316"/>
    </row>
    <row r="18" spans="2:12" x14ac:dyDescent="0.25">
      <c r="B18" s="5"/>
      <c r="C18" s="259" t="s">
        <v>13</v>
      </c>
      <c r="D18" s="266">
        <v>2422.9291135499998</v>
      </c>
      <c r="E18" s="266">
        <v>960.68000000000006</v>
      </c>
      <c r="F18" s="266">
        <v>2163.17</v>
      </c>
      <c r="G18" s="266">
        <v>2406.46817629</v>
      </c>
      <c r="H18" s="266">
        <v>3346.2112143799995</v>
      </c>
      <c r="I18" s="266">
        <v>867.55410680799991</v>
      </c>
      <c r="J18" s="338"/>
      <c r="K18" s="338"/>
    </row>
    <row r="19" spans="2:12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338"/>
      <c r="K19" s="338"/>
    </row>
    <row r="20" spans="2:12" x14ac:dyDescent="0.25">
      <c r="B20" s="5"/>
      <c r="C20" s="263" t="s">
        <v>15</v>
      </c>
      <c r="D20" s="266">
        <v>845.92911355000001</v>
      </c>
      <c r="E20" s="266">
        <v>546.68000000000006</v>
      </c>
      <c r="F20" s="266">
        <v>1323.17</v>
      </c>
      <c r="G20" s="266">
        <v>600.31817629</v>
      </c>
      <c r="H20" s="266">
        <v>911.88121437999985</v>
      </c>
      <c r="I20" s="266">
        <v>238.48282882999999</v>
      </c>
      <c r="J20" s="338"/>
      <c r="K20" s="338"/>
    </row>
    <row r="21" spans="2:12" x14ac:dyDescent="0.25">
      <c r="B21" s="5"/>
      <c r="C21" s="259"/>
      <c r="D21" s="314">
        <v>0</v>
      </c>
      <c r="E21" s="314">
        <v>0</v>
      </c>
      <c r="F21" s="314">
        <v>0</v>
      </c>
      <c r="G21" s="266">
        <v>0</v>
      </c>
      <c r="H21" s="266">
        <v>0</v>
      </c>
      <c r="I21" s="266">
        <v>0</v>
      </c>
      <c r="J21" s="316"/>
      <c r="K21" s="316"/>
    </row>
    <row r="22" spans="2:12" x14ac:dyDescent="0.25">
      <c r="B22" s="5"/>
      <c r="C22" s="259" t="s">
        <v>16</v>
      </c>
      <c r="D22" s="266">
        <v>4322.0931540700003</v>
      </c>
      <c r="E22" s="266">
        <v>1207.9175826599999</v>
      </c>
      <c r="F22" s="266">
        <v>2504.1689999999999</v>
      </c>
      <c r="G22" s="266">
        <v>2779.9539533300003</v>
      </c>
      <c r="H22" s="266">
        <v>3746.9842315840006</v>
      </c>
      <c r="I22" s="266">
        <v>965.46967844799997</v>
      </c>
      <c r="J22" s="334"/>
      <c r="K22" s="334"/>
      <c r="L22" s="334"/>
    </row>
    <row r="23" spans="2:12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334"/>
      <c r="K23" s="334"/>
      <c r="L23" s="334"/>
    </row>
    <row r="24" spans="2:12" x14ac:dyDescent="0.25">
      <c r="B24" s="5"/>
      <c r="C24" s="259" t="s">
        <v>18</v>
      </c>
      <c r="D24" s="266">
        <v>3820.0931540700003</v>
      </c>
      <c r="E24" s="266">
        <v>1092.9175826599999</v>
      </c>
      <c r="F24" s="266">
        <v>2276.8090000000002</v>
      </c>
      <c r="G24" s="266">
        <v>2425.4639533300001</v>
      </c>
      <c r="H24" s="266">
        <v>3256.3142315840005</v>
      </c>
      <c r="I24" s="266">
        <v>859.37790276099997</v>
      </c>
      <c r="J24" s="334"/>
      <c r="K24" s="334"/>
      <c r="L24" s="334"/>
    </row>
    <row r="25" spans="2:12" x14ac:dyDescent="0.25">
      <c r="B25" s="5"/>
      <c r="C25" s="259"/>
      <c r="D25" s="266">
        <v>0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  <c r="J25" s="338"/>
      <c r="K25" s="338"/>
      <c r="L25" s="338"/>
    </row>
    <row r="26" spans="2:12" x14ac:dyDescent="0.25">
      <c r="B26" s="5"/>
      <c r="C26" s="259" t="s">
        <v>20</v>
      </c>
      <c r="D26" s="266">
        <v>3540.0900265</v>
      </c>
      <c r="E26" s="266">
        <v>885.97600000000011</v>
      </c>
      <c r="F26" s="266">
        <v>1842.1129999999998</v>
      </c>
      <c r="G26" s="266">
        <v>2607.01341959</v>
      </c>
      <c r="H26" s="266">
        <v>3562.55858958</v>
      </c>
      <c r="I26" s="266">
        <v>894.29658833100007</v>
      </c>
      <c r="J26" s="338"/>
      <c r="K26" s="338"/>
      <c r="L26" s="338"/>
    </row>
    <row r="27" spans="2:12" x14ac:dyDescent="0.25">
      <c r="B27" s="5"/>
      <c r="C27" s="259" t="s">
        <v>333</v>
      </c>
      <c r="D27" s="266">
        <v>2723.4450265</v>
      </c>
      <c r="E27" s="266">
        <v>676.95</v>
      </c>
      <c r="F27" s="266">
        <v>1415.6399999999999</v>
      </c>
      <c r="G27" s="266">
        <v>1962.5188334300001</v>
      </c>
      <c r="H27" s="266">
        <v>2687.1458319899998</v>
      </c>
      <c r="I27" s="266">
        <v>662.92362375100004</v>
      </c>
      <c r="J27" s="338"/>
      <c r="K27" s="338"/>
    </row>
    <row r="28" spans="2:12" x14ac:dyDescent="0.25">
      <c r="B28" s="5"/>
      <c r="C28" s="259" t="s">
        <v>158</v>
      </c>
      <c r="D28" s="266">
        <v>110.5</v>
      </c>
      <c r="E28" s="266">
        <v>28.544</v>
      </c>
      <c r="F28" s="266">
        <v>55.290999999999997</v>
      </c>
      <c r="G28" s="266">
        <v>88.420417400000005</v>
      </c>
      <c r="H28" s="266">
        <v>119.15970072</v>
      </c>
      <c r="I28" s="266">
        <v>33.613495169999993</v>
      </c>
      <c r="J28" s="338"/>
      <c r="K28" s="338"/>
    </row>
    <row r="29" spans="2:12" x14ac:dyDescent="0.25">
      <c r="B29" s="5"/>
      <c r="C29" s="259" t="s">
        <v>157</v>
      </c>
      <c r="D29" s="266">
        <v>432.38</v>
      </c>
      <c r="E29" s="266">
        <v>115.818</v>
      </c>
      <c r="F29" s="266">
        <v>239.971</v>
      </c>
      <c r="G29" s="266">
        <v>363.10221321999978</v>
      </c>
      <c r="H29" s="266">
        <v>490.64860268000001</v>
      </c>
      <c r="I29" s="266">
        <v>128.52492418</v>
      </c>
      <c r="J29" s="338"/>
      <c r="K29" s="338"/>
    </row>
    <row r="30" spans="2:12" x14ac:dyDescent="0.25">
      <c r="B30" s="5"/>
      <c r="C30" s="259" t="s">
        <v>323</v>
      </c>
      <c r="D30" s="266">
        <v>196.07</v>
      </c>
      <c r="E30" s="266">
        <v>48.095999999999997</v>
      </c>
      <c r="F30" s="266">
        <v>97.936999999999998</v>
      </c>
      <c r="G30" s="266">
        <v>144.93549346999998</v>
      </c>
      <c r="H30" s="266">
        <v>202.06967949</v>
      </c>
      <c r="I30" s="266">
        <v>51.664644300000006</v>
      </c>
      <c r="J30" s="338"/>
      <c r="K30" s="338"/>
    </row>
    <row r="31" spans="2:12" x14ac:dyDescent="0.25">
      <c r="B31" s="5"/>
      <c r="C31" s="259" t="s">
        <v>324</v>
      </c>
      <c r="D31" s="266">
        <v>77.650000000000006</v>
      </c>
      <c r="E31" s="266">
        <v>16.567</v>
      </c>
      <c r="F31" s="266">
        <v>33.273000000000003</v>
      </c>
      <c r="G31" s="266">
        <v>48.036462069999999</v>
      </c>
      <c r="H31" s="266">
        <v>63.534774699999993</v>
      </c>
      <c r="I31" s="266">
        <v>17.569900929999999</v>
      </c>
      <c r="J31" s="338"/>
      <c r="K31" s="338"/>
    </row>
    <row r="32" spans="2:12" x14ac:dyDescent="0.25">
      <c r="B32" s="5"/>
      <c r="C32" s="259"/>
      <c r="D32" s="314">
        <v>0</v>
      </c>
      <c r="E32" s="314">
        <v>0</v>
      </c>
      <c r="F32" s="314">
        <v>0</v>
      </c>
      <c r="G32" s="266">
        <v>0</v>
      </c>
      <c r="H32" s="266">
        <v>0</v>
      </c>
      <c r="I32" s="266">
        <v>0</v>
      </c>
      <c r="J32" s="316"/>
      <c r="K32" s="316"/>
    </row>
    <row r="33" spans="2:12" x14ac:dyDescent="0.25">
      <c r="B33" s="5"/>
      <c r="C33" s="259" t="s">
        <v>332</v>
      </c>
      <c r="D33" s="266">
        <v>64.200999999999993</v>
      </c>
      <c r="E33" s="266">
        <v>23.716999999999999</v>
      </c>
      <c r="F33" s="266">
        <v>50.045000000000002</v>
      </c>
      <c r="G33" s="266">
        <v>68.58843940000034</v>
      </c>
      <c r="H33" s="266">
        <v>83.815486500000233</v>
      </c>
      <c r="I33" s="266">
        <v>20.273688520000039</v>
      </c>
      <c r="J33" s="338"/>
      <c r="L33" s="338"/>
    </row>
    <row r="34" spans="2:12" x14ac:dyDescent="0.25">
      <c r="B34" s="5"/>
      <c r="C34" s="259"/>
      <c r="D34" s="314">
        <v>0</v>
      </c>
      <c r="E34" s="314">
        <v>0</v>
      </c>
      <c r="F34" s="314">
        <v>0</v>
      </c>
      <c r="G34" s="266">
        <v>0</v>
      </c>
      <c r="H34" s="266">
        <v>0</v>
      </c>
      <c r="I34" s="266">
        <v>0</v>
      </c>
      <c r="J34" s="316"/>
      <c r="K34" s="316"/>
    </row>
    <row r="35" spans="2:12" x14ac:dyDescent="0.25">
      <c r="B35" s="5"/>
      <c r="C35" s="259" t="s">
        <v>19</v>
      </c>
      <c r="D35" s="266">
        <v>1396.539</v>
      </c>
      <c r="E35" s="266">
        <v>330.78300000000002</v>
      </c>
      <c r="F35" s="266">
        <v>605.15200000000004</v>
      </c>
      <c r="G35" s="266">
        <v>1699.1433727800002</v>
      </c>
      <c r="H35" s="266">
        <v>2346.4706068160003</v>
      </c>
      <c r="I35" s="266">
        <v>618.95213751000006</v>
      </c>
      <c r="J35" s="338"/>
      <c r="K35" s="338"/>
    </row>
    <row r="36" spans="2:12" x14ac:dyDescent="0.25">
      <c r="B36" s="5"/>
      <c r="C36" s="259"/>
      <c r="D36" s="314">
        <v>0</v>
      </c>
      <c r="E36" s="314">
        <v>0</v>
      </c>
      <c r="F36" s="314">
        <v>0</v>
      </c>
      <c r="G36" s="266">
        <v>0</v>
      </c>
      <c r="H36" s="266">
        <v>0</v>
      </c>
      <c r="I36" s="266">
        <v>0</v>
      </c>
      <c r="J36" s="316"/>
      <c r="K36" s="316"/>
    </row>
    <row r="37" spans="2:12" x14ac:dyDescent="0.25">
      <c r="B37" s="5"/>
      <c r="C37" s="259" t="s">
        <v>21</v>
      </c>
      <c r="D37" s="266">
        <v>1676.1833228300002</v>
      </c>
      <c r="E37" s="266">
        <v>537.99099999999999</v>
      </c>
      <c r="F37" s="266">
        <v>1039.4479999999999</v>
      </c>
      <c r="G37" s="266">
        <v>1517.5939065200009</v>
      </c>
      <c r="H37" s="266">
        <v>2040.2262488199999</v>
      </c>
      <c r="I37" s="266">
        <v>584.03345194000008</v>
      </c>
      <c r="J37" s="338"/>
      <c r="K37" s="338"/>
    </row>
    <row r="38" spans="2:12" x14ac:dyDescent="0.25">
      <c r="B38" s="239"/>
      <c r="C38" s="259"/>
      <c r="D38" s="314">
        <v>0</v>
      </c>
      <c r="E38" s="314">
        <v>0</v>
      </c>
      <c r="F38" s="314">
        <v>0</v>
      </c>
      <c r="G38" s="266">
        <v>0</v>
      </c>
      <c r="H38" s="266">
        <v>0</v>
      </c>
      <c r="I38" s="266">
        <v>0</v>
      </c>
      <c r="J38" s="316"/>
      <c r="K38" s="316"/>
    </row>
    <row r="39" spans="2:12" x14ac:dyDescent="0.25">
      <c r="B39" s="7"/>
      <c r="C39" s="259" t="s">
        <v>268</v>
      </c>
      <c r="D39" s="266">
        <v>1667.318</v>
      </c>
      <c r="E39" s="266">
        <v>536.27200000000005</v>
      </c>
      <c r="F39" s="266">
        <v>1036.3399999999999</v>
      </c>
      <c r="G39" s="266">
        <v>1512.3402015700005</v>
      </c>
      <c r="H39" s="266">
        <v>2032.8320313399997</v>
      </c>
      <c r="I39" s="266">
        <v>581.93022441000005</v>
      </c>
      <c r="J39" s="338"/>
      <c r="K39" s="338"/>
    </row>
    <row r="41" spans="2:12" x14ac:dyDescent="0.25">
      <c r="C41" s="1" t="s">
        <v>330</v>
      </c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I42"/>
  <sheetViews>
    <sheetView showGridLines="0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G23" sqref="G2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customWidth="1"/>
    <col min="6" max="6" width="11.7109375" style="1" customWidth="1"/>
    <col min="7" max="7" width="12" style="1" customWidth="1"/>
    <col min="8" max="9" width="11.42578125" style="1" customWidth="1"/>
    <col min="10" max="16384" width="11.42578125" style="1"/>
  </cols>
  <sheetData>
    <row r="1" spans="2:9" ht="18.75" x14ac:dyDescent="0.25">
      <c r="C1" s="372" t="s">
        <v>132</v>
      </c>
      <c r="D1" s="372"/>
      <c r="E1" s="372"/>
      <c r="F1" s="372"/>
      <c r="G1" s="372"/>
      <c r="H1" s="372"/>
      <c r="I1" s="372"/>
    </row>
    <row r="2" spans="2:9" ht="21" customHeight="1" x14ac:dyDescent="0.25">
      <c r="B2" s="373" t="s">
        <v>279</v>
      </c>
      <c r="C2" s="373"/>
      <c r="D2" s="373"/>
      <c r="E2" s="373"/>
      <c r="F2" s="373"/>
      <c r="G2" s="373"/>
      <c r="H2" s="373"/>
      <c r="I2" s="373"/>
    </row>
    <row r="3" spans="2:9" x14ac:dyDescent="0.25">
      <c r="B3" s="374" t="s">
        <v>354</v>
      </c>
      <c r="C3" s="374"/>
      <c r="D3" s="374"/>
      <c r="E3" s="374"/>
      <c r="F3" s="374"/>
      <c r="G3" s="374"/>
      <c r="H3" s="374"/>
      <c r="I3" s="374"/>
    </row>
    <row r="4" spans="2:9" ht="39.75" customHeight="1" x14ac:dyDescent="0.25">
      <c r="B4" s="2"/>
      <c r="C4" s="260" t="s">
        <v>0</v>
      </c>
      <c r="D4" s="261" t="s">
        <v>316</v>
      </c>
      <c r="E4" s="261" t="s">
        <v>317</v>
      </c>
      <c r="F4" s="261" t="s">
        <v>319</v>
      </c>
      <c r="G4" s="261" t="s">
        <v>347</v>
      </c>
      <c r="H4" s="261" t="s">
        <v>348</v>
      </c>
      <c r="I4" s="261" t="s">
        <v>351</v>
      </c>
    </row>
    <row r="5" spans="2:9" x14ac:dyDescent="0.25">
      <c r="B5" s="3"/>
      <c r="C5" s="259"/>
      <c r="D5" s="262"/>
      <c r="E5" s="262"/>
      <c r="F5" s="262"/>
      <c r="G5" s="262"/>
      <c r="H5" s="262"/>
      <c r="I5" s="262"/>
    </row>
    <row r="6" spans="2:9" x14ac:dyDescent="0.25">
      <c r="B6" s="5"/>
      <c r="C6" s="259" t="s">
        <v>329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</row>
    <row r="7" spans="2:9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</row>
    <row r="8" spans="2: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</row>
    <row r="9" spans="2: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</row>
    <row r="10" spans="2:9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</row>
    <row r="11" spans="2: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</row>
    <row r="12" spans="2:9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</row>
    <row r="13" spans="2:9" x14ac:dyDescent="0.25">
      <c r="B13" s="5"/>
      <c r="C13" s="265" t="s">
        <v>154</v>
      </c>
      <c r="D13" s="314">
        <v>0</v>
      </c>
      <c r="E13" s="314">
        <v>0</v>
      </c>
      <c r="F13" s="314">
        <v>0</v>
      </c>
      <c r="G13" s="314">
        <v>0</v>
      </c>
      <c r="H13" s="314">
        <v>0</v>
      </c>
      <c r="I13" s="314">
        <v>0</v>
      </c>
    </row>
    <row r="14" spans="2:9" x14ac:dyDescent="0.25">
      <c r="B14" s="5"/>
      <c r="C14" s="265" t="s">
        <v>155</v>
      </c>
      <c r="D14" s="314">
        <v>0</v>
      </c>
      <c r="E14" s="314">
        <v>0</v>
      </c>
      <c r="F14" s="314">
        <v>0</v>
      </c>
      <c r="G14" s="314">
        <v>0</v>
      </c>
      <c r="H14" s="314">
        <v>0</v>
      </c>
      <c r="I14" s="314">
        <v>0</v>
      </c>
    </row>
    <row r="15" spans="2:9" x14ac:dyDescent="0.25">
      <c r="B15" s="5"/>
      <c r="C15" s="265" t="s">
        <v>156</v>
      </c>
      <c r="D15" s="314">
        <v>0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</row>
    <row r="16" spans="2:9" x14ac:dyDescent="0.25">
      <c r="B16" s="5"/>
      <c r="C16" s="265" t="s">
        <v>322</v>
      </c>
      <c r="D16" s="314">
        <v>0</v>
      </c>
      <c r="E16" s="314">
        <v>0</v>
      </c>
      <c r="F16" s="314">
        <v>0</v>
      </c>
      <c r="G16" s="314">
        <v>0</v>
      </c>
      <c r="H16" s="314">
        <v>0</v>
      </c>
      <c r="I16" s="314">
        <v>0</v>
      </c>
    </row>
    <row r="17" spans="2:9" x14ac:dyDescent="0.25">
      <c r="B17" s="5"/>
      <c r="C17" s="265"/>
      <c r="D17" s="314"/>
      <c r="E17" s="314"/>
      <c r="F17" s="314"/>
      <c r="G17" s="314"/>
      <c r="H17" s="314"/>
      <c r="I17" s="314"/>
    </row>
    <row r="18" spans="2:9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</row>
    <row r="19" spans="2:9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</row>
    <row r="20" spans="2:9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</row>
    <row r="21" spans="2:9" x14ac:dyDescent="0.25">
      <c r="B21" s="5"/>
      <c r="C21" s="259"/>
      <c r="D21" s="314"/>
      <c r="E21" s="314"/>
      <c r="F21" s="314"/>
      <c r="G21" s="314"/>
      <c r="H21" s="314"/>
      <c r="I21" s="314"/>
    </row>
    <row r="22" spans="2:9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</row>
    <row r="23" spans="2:9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</row>
    <row r="24" spans="2:9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</row>
    <row r="25" spans="2:9" x14ac:dyDescent="0.25">
      <c r="B25" s="5"/>
      <c r="C25" s="259"/>
      <c r="D25" s="314"/>
      <c r="E25" s="314"/>
      <c r="F25" s="314"/>
      <c r="G25" s="314"/>
      <c r="H25" s="314"/>
      <c r="I25" s="314"/>
    </row>
    <row r="26" spans="2:9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</row>
    <row r="27" spans="2:9" x14ac:dyDescent="0.25">
      <c r="B27" s="5"/>
      <c r="C27" s="259" t="s">
        <v>333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</row>
    <row r="28" spans="2:9" x14ac:dyDescent="0.25">
      <c r="B28" s="5"/>
      <c r="C28" s="259" t="s">
        <v>158</v>
      </c>
      <c r="D28" s="314">
        <v>0</v>
      </c>
      <c r="E28" s="314">
        <v>0</v>
      </c>
      <c r="F28" s="314">
        <v>0</v>
      </c>
      <c r="G28" s="314">
        <v>0</v>
      </c>
      <c r="H28" s="314">
        <v>0</v>
      </c>
      <c r="I28" s="314"/>
    </row>
    <row r="29" spans="2:9" x14ac:dyDescent="0.25">
      <c r="B29" s="5"/>
      <c r="C29" s="259" t="s">
        <v>157</v>
      </c>
      <c r="D29" s="314">
        <v>0</v>
      </c>
      <c r="E29" s="314">
        <v>0</v>
      </c>
      <c r="F29" s="314">
        <v>0</v>
      </c>
      <c r="G29" s="314">
        <v>0</v>
      </c>
      <c r="H29" s="314">
        <v>0</v>
      </c>
      <c r="I29" s="314"/>
    </row>
    <row r="30" spans="2:9" x14ac:dyDescent="0.25">
      <c r="B30" s="5"/>
      <c r="C30" s="259" t="s">
        <v>323</v>
      </c>
      <c r="D30" s="314">
        <v>0</v>
      </c>
      <c r="E30" s="314">
        <v>0</v>
      </c>
      <c r="F30" s="314">
        <v>0</v>
      </c>
      <c r="G30" s="314">
        <v>0</v>
      </c>
      <c r="H30" s="314">
        <v>0</v>
      </c>
      <c r="I30" s="314"/>
    </row>
    <row r="31" spans="2:9" x14ac:dyDescent="0.25">
      <c r="B31" s="5"/>
      <c r="C31" s="259" t="s">
        <v>324</v>
      </c>
      <c r="D31" s="314">
        <v>0</v>
      </c>
      <c r="E31" s="314">
        <v>0</v>
      </c>
      <c r="F31" s="314">
        <v>0</v>
      </c>
      <c r="G31" s="314">
        <v>0</v>
      </c>
      <c r="H31" s="314">
        <v>0</v>
      </c>
      <c r="I31" s="314"/>
    </row>
    <row r="32" spans="2:9" x14ac:dyDescent="0.25">
      <c r="B32" s="5"/>
      <c r="C32" s="259"/>
      <c r="D32" s="266"/>
      <c r="E32" s="266"/>
      <c r="F32" s="266"/>
      <c r="G32" s="266"/>
      <c r="H32" s="266"/>
      <c r="I32" s="266"/>
    </row>
    <row r="33" spans="2:9" x14ac:dyDescent="0.25">
      <c r="B33" s="5"/>
      <c r="C33" s="259" t="s">
        <v>332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/>
    </row>
    <row r="34" spans="2:9" x14ac:dyDescent="0.25">
      <c r="B34" s="5"/>
      <c r="C34" s="259"/>
      <c r="D34" s="266"/>
      <c r="E34" s="266"/>
      <c r="F34" s="266"/>
      <c r="G34" s="266"/>
      <c r="H34" s="266"/>
      <c r="I34" s="266"/>
    </row>
    <row r="35" spans="2:9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</row>
    <row r="36" spans="2:9" x14ac:dyDescent="0.25">
      <c r="B36" s="5"/>
      <c r="C36" s="259"/>
      <c r="D36" s="266"/>
      <c r="E36" s="266"/>
      <c r="F36" s="266"/>
      <c r="G36" s="266"/>
      <c r="H36" s="266"/>
      <c r="I36" s="266"/>
    </row>
    <row r="37" spans="2:9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</row>
    <row r="38" spans="2:9" x14ac:dyDescent="0.25">
      <c r="B38" s="239"/>
      <c r="C38" s="259"/>
      <c r="D38" s="266"/>
      <c r="E38" s="266"/>
      <c r="F38" s="266"/>
      <c r="G38" s="266"/>
      <c r="H38" s="266"/>
      <c r="I38" s="266"/>
    </row>
    <row r="39" spans="2:9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</row>
    <row r="41" spans="2:9" x14ac:dyDescent="0.25">
      <c r="C41" s="1" t="s">
        <v>330</v>
      </c>
      <c r="D41" s="269"/>
      <c r="E41" s="269"/>
      <c r="F41" s="269"/>
    </row>
    <row r="42" spans="2:9" x14ac:dyDescent="0.25">
      <c r="E42" s="269"/>
      <c r="F42" s="269"/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K41"/>
  <sheetViews>
    <sheetView showGridLines="0" view="pageBreakPreview" zoomScaleNormal="90" zoomScaleSheetLayoutView="100" workbookViewId="0">
      <selection activeCell="B3" sqref="B3:I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customWidth="1"/>
    <col min="6" max="6" width="11.5703125" style="1" customWidth="1"/>
    <col min="7" max="7" width="13" style="1" customWidth="1"/>
    <col min="8" max="8" width="11.140625" style="1" customWidth="1"/>
    <col min="9" max="16384" width="11.42578125" style="1"/>
  </cols>
  <sheetData>
    <row r="1" spans="2:9" ht="18.75" x14ac:dyDescent="0.25">
      <c r="C1" s="372" t="s">
        <v>132</v>
      </c>
      <c r="D1" s="372"/>
      <c r="E1" s="372"/>
      <c r="F1" s="372"/>
      <c r="G1" s="372"/>
      <c r="H1" s="372"/>
      <c r="I1" s="372"/>
    </row>
    <row r="2" spans="2:9" ht="21" customHeight="1" x14ac:dyDescent="0.25">
      <c r="B2" s="373" t="s">
        <v>279</v>
      </c>
      <c r="C2" s="373"/>
      <c r="D2" s="373"/>
      <c r="E2" s="373"/>
      <c r="F2" s="373"/>
      <c r="G2" s="373"/>
      <c r="H2" s="373"/>
      <c r="I2" s="373"/>
    </row>
    <row r="3" spans="2:9" x14ac:dyDescent="0.25">
      <c r="B3" s="374" t="s">
        <v>354</v>
      </c>
      <c r="C3" s="374"/>
      <c r="D3" s="374"/>
      <c r="E3" s="374"/>
      <c r="F3" s="374"/>
      <c r="G3" s="374"/>
      <c r="H3" s="374"/>
      <c r="I3" s="374"/>
    </row>
    <row r="4" spans="2:9" ht="39.75" customHeight="1" x14ac:dyDescent="0.25">
      <c r="B4" s="2"/>
      <c r="C4" s="260" t="s">
        <v>0</v>
      </c>
      <c r="D4" s="261" t="s">
        <v>325</v>
      </c>
      <c r="E4" s="261" t="s">
        <v>326</v>
      </c>
      <c r="F4" s="261" t="s">
        <v>327</v>
      </c>
      <c r="G4" s="261" t="s">
        <v>345</v>
      </c>
      <c r="H4" s="261" t="s">
        <v>346</v>
      </c>
      <c r="I4" s="261" t="s">
        <v>351</v>
      </c>
    </row>
    <row r="5" spans="2:9" x14ac:dyDescent="0.25">
      <c r="B5" s="3"/>
      <c r="C5" s="259"/>
      <c r="D5" s="262"/>
      <c r="E5" s="317"/>
      <c r="F5" s="317"/>
      <c r="G5" s="317"/>
      <c r="H5" s="317"/>
      <c r="I5" s="262"/>
    </row>
    <row r="6" spans="2:9" x14ac:dyDescent="0.25">
      <c r="B6" s="5"/>
      <c r="C6" s="259" t="s">
        <v>329</v>
      </c>
      <c r="D6" s="270">
        <v>880.85580474000005</v>
      </c>
      <c r="E6" s="270">
        <v>232.73900000000003</v>
      </c>
      <c r="F6" s="270">
        <v>476.51900000000001</v>
      </c>
      <c r="G6" s="270">
        <v>713.08302556000001</v>
      </c>
      <c r="H6" s="270">
        <v>959.22824409000032</v>
      </c>
      <c r="I6" s="270">
        <v>251.64665310000001</v>
      </c>
    </row>
    <row r="7" spans="2:9" x14ac:dyDescent="0.25">
      <c r="B7" s="5"/>
      <c r="C7" s="263" t="s">
        <v>9</v>
      </c>
      <c r="D7" s="270">
        <v>0</v>
      </c>
      <c r="E7" s="270">
        <v>0</v>
      </c>
      <c r="F7" s="270">
        <v>0</v>
      </c>
      <c r="G7" s="270">
        <v>0</v>
      </c>
      <c r="H7" s="270">
        <v>0</v>
      </c>
      <c r="I7" s="270">
        <v>0</v>
      </c>
    </row>
    <row r="8" spans="2:9" x14ac:dyDescent="0.25">
      <c r="B8" s="5"/>
      <c r="C8" s="264" t="s">
        <v>10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</row>
    <row r="9" spans="2:9" x14ac:dyDescent="0.25">
      <c r="B9" s="5"/>
      <c r="C9" s="264" t="s">
        <v>8</v>
      </c>
      <c r="D9" s="270">
        <v>0</v>
      </c>
      <c r="E9" s="270">
        <v>0</v>
      </c>
      <c r="F9" s="270">
        <v>0</v>
      </c>
      <c r="G9" s="270">
        <v>0</v>
      </c>
      <c r="H9" s="270">
        <v>0</v>
      </c>
      <c r="I9" s="270">
        <v>0</v>
      </c>
    </row>
    <row r="10" spans="2:9" x14ac:dyDescent="0.25">
      <c r="B10" s="5"/>
      <c r="C10" s="264" t="s">
        <v>11</v>
      </c>
      <c r="D10" s="270">
        <v>0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</row>
    <row r="11" spans="2:9" x14ac:dyDescent="0.25">
      <c r="B11" s="5"/>
      <c r="C11" s="263" t="s">
        <v>12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0">
        <v>0</v>
      </c>
    </row>
    <row r="12" spans="2:9" x14ac:dyDescent="0.25">
      <c r="B12" s="5"/>
      <c r="C12" s="263" t="s">
        <v>177</v>
      </c>
      <c r="D12" s="270">
        <v>880.85580474000005</v>
      </c>
      <c r="E12" s="270">
        <v>232.73900000000003</v>
      </c>
      <c r="F12" s="270">
        <v>476.51900000000001</v>
      </c>
      <c r="G12" s="270">
        <v>713.08302556000001</v>
      </c>
      <c r="H12" s="270">
        <v>959.22824409000032</v>
      </c>
      <c r="I12" s="270">
        <v>251.64665310000001</v>
      </c>
    </row>
    <row r="13" spans="2:9" x14ac:dyDescent="0.25">
      <c r="B13" s="5"/>
      <c r="C13" s="265" t="s">
        <v>154</v>
      </c>
      <c r="D13" s="270">
        <v>1395.9333363400001</v>
      </c>
      <c r="E13" s="270">
        <v>360.75</v>
      </c>
      <c r="F13" s="270">
        <v>712.24</v>
      </c>
      <c r="G13" s="270">
        <v>1046.31017791</v>
      </c>
      <c r="H13" s="270">
        <v>1466.3371778500002</v>
      </c>
      <c r="I13" s="270">
        <v>367.45097183000001</v>
      </c>
    </row>
    <row r="14" spans="2:9" x14ac:dyDescent="0.25">
      <c r="B14" s="5"/>
      <c r="C14" s="265" t="s">
        <v>155</v>
      </c>
      <c r="D14" s="270">
        <v>109.69480129</v>
      </c>
      <c r="E14" s="270">
        <v>29.922000000000001</v>
      </c>
      <c r="F14" s="270">
        <v>71.198999999999998</v>
      </c>
      <c r="G14" s="270">
        <v>97.867446449999989</v>
      </c>
      <c r="H14" s="270">
        <v>132.38594712</v>
      </c>
      <c r="I14" s="270">
        <v>32.726112559999997</v>
      </c>
    </row>
    <row r="15" spans="2:9" x14ac:dyDescent="0.25">
      <c r="B15" s="5"/>
      <c r="C15" s="265" t="s">
        <v>156</v>
      </c>
      <c r="D15" s="270">
        <v>-562.89233289000003</v>
      </c>
      <c r="E15" s="270">
        <v>-137.14599999999999</v>
      </c>
      <c r="F15" s="270">
        <v>-269.20299999999997</v>
      </c>
      <c r="G15" s="270">
        <v>-392.92357045</v>
      </c>
      <c r="H15" s="270">
        <v>-566.98491598999999</v>
      </c>
      <c r="I15" s="270">
        <v>-140.70311344999999</v>
      </c>
    </row>
    <row r="16" spans="2:9" x14ac:dyDescent="0.25">
      <c r="B16" s="5"/>
      <c r="C16" s="265" t="s">
        <v>322</v>
      </c>
      <c r="D16" s="270">
        <v>-61.88</v>
      </c>
      <c r="E16" s="270">
        <v>-20.786999999999999</v>
      </c>
      <c r="F16" s="270">
        <v>-37.716999999999999</v>
      </c>
      <c r="G16" s="270">
        <v>-38.171028350000007</v>
      </c>
      <c r="H16" s="270">
        <v>-72.509964890000006</v>
      </c>
      <c r="I16" s="270">
        <v>-7.8273178400000001</v>
      </c>
    </row>
    <row r="17" spans="2:9" x14ac:dyDescent="0.25">
      <c r="B17" s="5"/>
      <c r="C17" s="265"/>
      <c r="D17" s="270"/>
      <c r="E17" s="270"/>
      <c r="F17" s="270"/>
      <c r="G17" s="270"/>
      <c r="H17" s="270"/>
      <c r="I17" s="270"/>
    </row>
    <row r="18" spans="2:9" x14ac:dyDescent="0.25">
      <c r="B18" s="5"/>
      <c r="C18" s="259" t="s">
        <v>13</v>
      </c>
      <c r="D18" s="270">
        <v>0</v>
      </c>
      <c r="E18" s="270">
        <v>0</v>
      </c>
      <c r="F18" s="270">
        <v>0</v>
      </c>
      <c r="G18" s="270"/>
      <c r="H18" s="270"/>
      <c r="I18" s="270"/>
    </row>
    <row r="19" spans="2:9" x14ac:dyDescent="0.25">
      <c r="B19" s="5"/>
      <c r="C19" s="263" t="s">
        <v>14</v>
      </c>
      <c r="D19" s="270">
        <v>0</v>
      </c>
      <c r="E19" s="270">
        <v>0</v>
      </c>
      <c r="F19" s="270">
        <v>0</v>
      </c>
      <c r="G19" s="270"/>
      <c r="H19" s="270"/>
      <c r="I19" s="270"/>
    </row>
    <row r="20" spans="2:9" x14ac:dyDescent="0.25">
      <c r="B20" s="5"/>
      <c r="C20" s="263" t="s">
        <v>15</v>
      </c>
      <c r="D20" s="270">
        <v>0</v>
      </c>
      <c r="E20" s="270">
        <v>0</v>
      </c>
      <c r="F20" s="270">
        <v>0</v>
      </c>
      <c r="G20" s="270"/>
      <c r="H20" s="270"/>
      <c r="I20" s="270"/>
    </row>
    <row r="21" spans="2:9" x14ac:dyDescent="0.25">
      <c r="B21" s="5"/>
      <c r="C21" s="259"/>
      <c r="D21" s="270"/>
      <c r="E21" s="270"/>
      <c r="F21" s="270"/>
      <c r="G21" s="270"/>
      <c r="H21" s="270"/>
      <c r="I21" s="270"/>
    </row>
    <row r="22" spans="2:9" x14ac:dyDescent="0.25">
      <c r="B22" s="5"/>
      <c r="C22" s="259" t="s">
        <v>16</v>
      </c>
      <c r="D22" s="270">
        <v>880.85580474000005</v>
      </c>
      <c r="E22" s="270">
        <v>232.73900000000003</v>
      </c>
      <c r="F22" s="270">
        <v>476.51900000000001</v>
      </c>
      <c r="G22" s="270">
        <v>713.08302556000001</v>
      </c>
      <c r="H22" s="270">
        <v>959.22824409000032</v>
      </c>
      <c r="I22" s="270">
        <v>251.64665310000001</v>
      </c>
    </row>
    <row r="23" spans="2:9" x14ac:dyDescent="0.25">
      <c r="B23" s="5"/>
      <c r="C23" s="259" t="s">
        <v>17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/>
    </row>
    <row r="24" spans="2:9" x14ac:dyDescent="0.25">
      <c r="B24" s="5"/>
      <c r="C24" s="259" t="s">
        <v>18</v>
      </c>
      <c r="D24" s="270">
        <v>880.85580474000005</v>
      </c>
      <c r="E24" s="270">
        <v>232.73900000000003</v>
      </c>
      <c r="F24" s="270">
        <v>476.51900000000001</v>
      </c>
      <c r="G24" s="270">
        <v>713.08302556000001</v>
      </c>
      <c r="H24" s="270">
        <v>959.22824409000032</v>
      </c>
      <c r="I24" s="270">
        <v>251.64665310000001</v>
      </c>
    </row>
    <row r="25" spans="2:9" x14ac:dyDescent="0.25">
      <c r="B25" s="5"/>
      <c r="C25" s="259"/>
      <c r="D25" s="270"/>
      <c r="E25" s="270"/>
      <c r="F25" s="270"/>
      <c r="G25" s="270"/>
      <c r="H25" s="270"/>
      <c r="I25" s="270"/>
    </row>
    <row r="26" spans="2:9" x14ac:dyDescent="0.25">
      <c r="B26" s="5"/>
      <c r="C26" s="259" t="s">
        <v>20</v>
      </c>
      <c r="D26" s="270">
        <v>816.64499999999998</v>
      </c>
      <c r="E26" s="270">
        <v>209.02600000000001</v>
      </c>
      <c r="F26" s="270">
        <v>426.47300000000001</v>
      </c>
      <c r="G26" s="270">
        <v>644.4945861599997</v>
      </c>
      <c r="H26" s="270">
        <v>875.41275759000007</v>
      </c>
      <c r="I26" s="270">
        <v>231.37296458</v>
      </c>
    </row>
    <row r="27" spans="2:9" x14ac:dyDescent="0.25">
      <c r="B27" s="5"/>
      <c r="C27" s="259" t="s">
        <v>333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/>
    </row>
    <row r="28" spans="2:9" x14ac:dyDescent="0.25">
      <c r="B28" s="5"/>
      <c r="C28" s="259" t="s">
        <v>158</v>
      </c>
      <c r="D28" s="270">
        <v>110.5</v>
      </c>
      <c r="E28" s="270">
        <v>28.544</v>
      </c>
      <c r="F28" s="270">
        <v>55.290999999999997</v>
      </c>
      <c r="G28" s="270">
        <v>88.420417400000005</v>
      </c>
      <c r="H28" s="270">
        <v>119.15970072</v>
      </c>
      <c r="I28" s="270">
        <v>33.613495169999993</v>
      </c>
    </row>
    <row r="29" spans="2:9" x14ac:dyDescent="0.25">
      <c r="B29" s="5"/>
      <c r="C29" s="259" t="s">
        <v>157</v>
      </c>
      <c r="D29" s="270">
        <v>432.38</v>
      </c>
      <c r="E29" s="270">
        <v>115.818</v>
      </c>
      <c r="F29" s="270">
        <v>239.971</v>
      </c>
      <c r="G29" s="270">
        <v>363.10221321999978</v>
      </c>
      <c r="H29" s="270">
        <v>490.64860268000001</v>
      </c>
      <c r="I29" s="270">
        <v>128.52492418</v>
      </c>
    </row>
    <row r="30" spans="2:9" x14ac:dyDescent="0.25">
      <c r="B30" s="5"/>
      <c r="C30" s="259" t="s">
        <v>323</v>
      </c>
      <c r="D30" s="270">
        <v>196.07</v>
      </c>
      <c r="E30" s="270">
        <v>48.095999999999997</v>
      </c>
      <c r="F30" s="270">
        <v>97.936999999999998</v>
      </c>
      <c r="G30" s="270">
        <v>144.93549346999998</v>
      </c>
      <c r="H30" s="270">
        <v>202.06967949</v>
      </c>
      <c r="I30" s="270">
        <v>51.664644300000006</v>
      </c>
    </row>
    <row r="31" spans="2:9" x14ac:dyDescent="0.25">
      <c r="B31" s="5"/>
      <c r="C31" s="259" t="s">
        <v>324</v>
      </c>
      <c r="D31" s="270">
        <v>77.650000000000006</v>
      </c>
      <c r="E31" s="270">
        <v>16.567</v>
      </c>
      <c r="F31" s="270">
        <v>33.273000000000003</v>
      </c>
      <c r="G31" s="270">
        <v>48.036462069999999</v>
      </c>
      <c r="H31" s="270">
        <v>63.534774699999993</v>
      </c>
      <c r="I31" s="270">
        <v>17.569900929999999</v>
      </c>
    </row>
    <row r="32" spans="2:9" x14ac:dyDescent="0.25">
      <c r="B32" s="5"/>
      <c r="C32" s="259"/>
      <c r="D32" s="270"/>
      <c r="E32" s="270"/>
      <c r="F32" s="270"/>
      <c r="G32" s="270"/>
      <c r="H32" s="270"/>
      <c r="I32" s="270"/>
    </row>
    <row r="33" spans="2:11" x14ac:dyDescent="0.25">
      <c r="B33" s="5"/>
      <c r="C33" s="259" t="s">
        <v>332</v>
      </c>
      <c r="D33" s="270">
        <v>64.200999999999993</v>
      </c>
      <c r="E33" s="270">
        <v>23.716999999999999</v>
      </c>
      <c r="F33" s="270">
        <v>50.045000000000002</v>
      </c>
      <c r="G33" s="270">
        <v>68.58843940000034</v>
      </c>
      <c r="H33" s="270">
        <v>83.815486500000233</v>
      </c>
      <c r="I33" s="270">
        <v>20.273688520000039</v>
      </c>
    </row>
    <row r="34" spans="2:11" x14ac:dyDescent="0.25">
      <c r="B34" s="5"/>
      <c r="C34" s="259"/>
      <c r="D34" s="270"/>
      <c r="E34" s="270"/>
      <c r="F34" s="270"/>
      <c r="G34" s="270"/>
      <c r="H34" s="270"/>
      <c r="I34" s="270"/>
    </row>
    <row r="35" spans="2:11" x14ac:dyDescent="0.25">
      <c r="B35" s="5"/>
      <c r="C35" s="259" t="s">
        <v>19</v>
      </c>
      <c r="D35" s="270">
        <v>77.188999999999993</v>
      </c>
      <c r="E35" s="270">
        <v>18.273</v>
      </c>
      <c r="F35" s="270">
        <v>38.402000000000001</v>
      </c>
      <c r="G35" s="270">
        <v>62.37251169000001</v>
      </c>
      <c r="H35" s="270">
        <v>100.87278327000004</v>
      </c>
      <c r="I35" s="270">
        <v>24.495665939999995</v>
      </c>
      <c r="J35" s="318"/>
      <c r="K35" s="318"/>
    </row>
    <row r="36" spans="2:11" x14ac:dyDescent="0.25">
      <c r="B36" s="5"/>
      <c r="C36" s="259"/>
      <c r="D36" s="270"/>
      <c r="E36" s="270"/>
      <c r="F36" s="270"/>
      <c r="G36" s="270"/>
      <c r="H36" s="270"/>
      <c r="I36" s="270"/>
    </row>
    <row r="37" spans="2:11" x14ac:dyDescent="0.25">
      <c r="B37" s="5"/>
      <c r="C37" s="259" t="s">
        <v>21</v>
      </c>
      <c r="D37" s="270">
        <v>141.39099999999999</v>
      </c>
      <c r="E37" s="270">
        <v>41.991</v>
      </c>
      <c r="F37" s="270">
        <v>88.447999999999993</v>
      </c>
      <c r="G37" s="270">
        <v>130.96095109000035</v>
      </c>
      <c r="H37" s="270">
        <v>184.68826977000029</v>
      </c>
      <c r="I37" s="270">
        <v>44.769354460000038</v>
      </c>
      <c r="J37" s="318"/>
      <c r="K37" s="318"/>
    </row>
    <row r="38" spans="2:11" x14ac:dyDescent="0.25">
      <c r="B38" s="239"/>
      <c r="C38" s="259"/>
      <c r="D38" s="270"/>
      <c r="E38" s="270"/>
      <c r="F38" s="270"/>
      <c r="G38" s="270"/>
      <c r="H38" s="270"/>
      <c r="I38" s="270"/>
    </row>
    <row r="39" spans="2:11" x14ac:dyDescent="0.25">
      <c r="B39" s="239"/>
      <c r="C39" s="259" t="s">
        <v>268</v>
      </c>
      <c r="D39" s="270">
        <v>139.31800000000001</v>
      </c>
      <c r="E39" s="270">
        <v>40.642000000000003</v>
      </c>
      <c r="F39" s="270">
        <v>85.24</v>
      </c>
      <c r="G39" s="270">
        <v>125.70724613999998</v>
      </c>
      <c r="H39" s="270">
        <v>177.29405229</v>
      </c>
      <c r="I39" s="270">
        <v>42.66612692999999</v>
      </c>
    </row>
    <row r="40" spans="2:11" x14ac:dyDescent="0.25">
      <c r="B40" s="239"/>
    </row>
    <row r="41" spans="2:11" x14ac:dyDescent="0.25">
      <c r="B41" s="7"/>
      <c r="C41" s="1" t="s">
        <v>330</v>
      </c>
      <c r="I41" s="318"/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L41"/>
  <sheetViews>
    <sheetView showGridLines="0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M1" sqref="M1:M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4" width="15.28515625" style="1" hidden="1" customWidth="1"/>
    <col min="5" max="5" width="15.28515625" style="1" customWidth="1"/>
    <col min="6" max="6" width="11.28515625" style="1" customWidth="1"/>
    <col min="7" max="16384" width="11.42578125" style="1"/>
  </cols>
  <sheetData>
    <row r="1" spans="2:9" ht="18.75" x14ac:dyDescent="0.25">
      <c r="C1" s="372" t="s">
        <v>132</v>
      </c>
      <c r="D1" s="372"/>
      <c r="E1" s="372"/>
      <c r="F1" s="372"/>
      <c r="G1" s="372"/>
      <c r="H1" s="372"/>
      <c r="I1" s="372"/>
    </row>
    <row r="2" spans="2:9" ht="21" customHeight="1" x14ac:dyDescent="0.25">
      <c r="B2" s="373" t="s">
        <v>279</v>
      </c>
      <c r="C2" s="373"/>
      <c r="D2" s="373"/>
      <c r="E2" s="373"/>
      <c r="F2" s="373"/>
      <c r="G2" s="373"/>
      <c r="H2" s="373"/>
      <c r="I2" s="373"/>
    </row>
    <row r="3" spans="2:9" x14ac:dyDescent="0.25">
      <c r="B3" s="374" t="s">
        <v>354</v>
      </c>
      <c r="C3" s="374"/>
      <c r="D3" s="374"/>
      <c r="E3" s="374"/>
      <c r="F3" s="374"/>
      <c r="G3" s="374"/>
      <c r="H3" s="374"/>
      <c r="I3" s="374"/>
    </row>
    <row r="4" spans="2:9" ht="39.75" customHeight="1" x14ac:dyDescent="0.25">
      <c r="B4" s="2"/>
      <c r="C4" s="260" t="s">
        <v>0</v>
      </c>
      <c r="D4" s="261" t="s">
        <v>328</v>
      </c>
      <c r="E4" s="261" t="s">
        <v>318</v>
      </c>
      <c r="F4" s="261" t="s">
        <v>320</v>
      </c>
      <c r="G4" s="261" t="s">
        <v>334</v>
      </c>
      <c r="H4" s="261" t="s">
        <v>344</v>
      </c>
      <c r="I4" s="261" t="s">
        <v>351</v>
      </c>
    </row>
    <row r="5" spans="2:9" x14ac:dyDescent="0.25">
      <c r="B5" s="3"/>
      <c r="C5" s="259"/>
      <c r="D5" s="262"/>
      <c r="E5" s="262"/>
      <c r="F5" s="262"/>
      <c r="G5" s="262"/>
      <c r="H5" s="262"/>
      <c r="I5" s="262"/>
    </row>
    <row r="6" spans="2:9" x14ac:dyDescent="0.25">
      <c r="B6" s="5"/>
      <c r="C6" s="259" t="s">
        <v>329</v>
      </c>
      <c r="D6" s="268">
        <v>96.166462879999997</v>
      </c>
      <c r="E6" s="270">
        <v>435.75</v>
      </c>
      <c r="F6" s="270">
        <v>1165.8800000000001</v>
      </c>
      <c r="G6" s="270">
        <v>552.0291040599999</v>
      </c>
      <c r="H6" s="270">
        <v>854.11177475999955</v>
      </c>
      <c r="I6" s="266">
        <v>227.27291869999993</v>
      </c>
    </row>
    <row r="7" spans="2:9" x14ac:dyDescent="0.25">
      <c r="B7" s="5"/>
      <c r="C7" s="263" t="s">
        <v>9</v>
      </c>
      <c r="D7" s="270">
        <v>96.166462879999997</v>
      </c>
      <c r="E7" s="270">
        <v>435.75</v>
      </c>
      <c r="F7" s="270">
        <v>1165.8800000000001</v>
      </c>
      <c r="G7" s="270">
        <v>552.0291040599999</v>
      </c>
      <c r="H7" s="270">
        <v>854.11177475999955</v>
      </c>
      <c r="I7" s="266">
        <v>227.27291869999993</v>
      </c>
    </row>
    <row r="8" spans="2:9" x14ac:dyDescent="0.25">
      <c r="B8" s="5"/>
      <c r="C8" s="264" t="s">
        <v>10</v>
      </c>
      <c r="D8" s="268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</row>
    <row r="9" spans="2:9" x14ac:dyDescent="0.25">
      <c r="B9" s="5"/>
      <c r="C9" s="264" t="s">
        <v>8</v>
      </c>
      <c r="D9" s="268">
        <v>0</v>
      </c>
      <c r="E9" s="270">
        <v>0</v>
      </c>
      <c r="F9" s="270">
        <v>0</v>
      </c>
      <c r="G9" s="270">
        <v>0</v>
      </c>
      <c r="H9" s="270">
        <v>0</v>
      </c>
      <c r="I9" s="270">
        <v>0</v>
      </c>
    </row>
    <row r="10" spans="2:9" x14ac:dyDescent="0.25">
      <c r="B10" s="5"/>
      <c r="C10" s="264" t="s">
        <v>11</v>
      </c>
      <c r="D10" s="268">
        <v>96.166462879999997</v>
      </c>
      <c r="E10" s="270">
        <v>435.75</v>
      </c>
      <c r="F10" s="270">
        <v>1165.8800000000001</v>
      </c>
      <c r="G10" s="270">
        <v>552.0291040599999</v>
      </c>
      <c r="H10" s="270">
        <v>854.11177475999955</v>
      </c>
      <c r="I10" s="266">
        <v>227.27291869999993</v>
      </c>
    </row>
    <row r="11" spans="2:9" x14ac:dyDescent="0.25">
      <c r="B11" s="5"/>
      <c r="C11" s="263" t="s">
        <v>12</v>
      </c>
      <c r="D11" s="330">
        <v>0</v>
      </c>
      <c r="E11" s="270">
        <v>0</v>
      </c>
      <c r="F11" s="270">
        <v>0</v>
      </c>
      <c r="G11" s="270">
        <v>0</v>
      </c>
      <c r="H11" s="270">
        <v>0</v>
      </c>
      <c r="I11" s="270">
        <v>0</v>
      </c>
    </row>
    <row r="12" spans="2:9" x14ac:dyDescent="0.25">
      <c r="B12" s="5"/>
      <c r="C12" s="263" t="s">
        <v>177</v>
      </c>
      <c r="D12" s="315">
        <v>0</v>
      </c>
      <c r="E12" s="270">
        <v>0</v>
      </c>
      <c r="F12" s="270">
        <v>0</v>
      </c>
      <c r="G12" s="270">
        <v>0</v>
      </c>
      <c r="H12" s="270">
        <v>0</v>
      </c>
      <c r="I12" s="270">
        <v>0</v>
      </c>
    </row>
    <row r="13" spans="2:9" x14ac:dyDescent="0.25">
      <c r="B13" s="5"/>
      <c r="C13" s="265" t="s">
        <v>154</v>
      </c>
      <c r="D13" s="330">
        <v>0</v>
      </c>
      <c r="E13" s="270">
        <v>0</v>
      </c>
      <c r="F13" s="270">
        <v>0</v>
      </c>
      <c r="G13" s="270">
        <v>0</v>
      </c>
      <c r="H13" s="270">
        <v>0</v>
      </c>
      <c r="I13" s="270">
        <v>0</v>
      </c>
    </row>
    <row r="14" spans="2:9" x14ac:dyDescent="0.25">
      <c r="B14" s="5"/>
      <c r="C14" s="265" t="s">
        <v>155</v>
      </c>
      <c r="D14" s="330">
        <v>0</v>
      </c>
      <c r="E14" s="270">
        <v>0</v>
      </c>
      <c r="F14" s="270">
        <v>0</v>
      </c>
      <c r="G14" s="270">
        <v>0</v>
      </c>
      <c r="H14" s="270">
        <v>0</v>
      </c>
      <c r="I14" s="270">
        <v>0</v>
      </c>
    </row>
    <row r="15" spans="2:9" x14ac:dyDescent="0.25">
      <c r="B15" s="5"/>
      <c r="C15" s="265" t="s">
        <v>156</v>
      </c>
      <c r="D15" s="330">
        <v>0</v>
      </c>
      <c r="E15" s="270">
        <v>0</v>
      </c>
      <c r="F15" s="270">
        <v>0</v>
      </c>
      <c r="G15" s="270">
        <v>0</v>
      </c>
      <c r="H15" s="270">
        <v>0</v>
      </c>
      <c r="I15" s="270">
        <v>0</v>
      </c>
    </row>
    <row r="16" spans="2:9" x14ac:dyDescent="0.25">
      <c r="B16" s="5"/>
      <c r="C16" s="265" t="s">
        <v>322</v>
      </c>
      <c r="D16" s="330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0</v>
      </c>
    </row>
    <row r="17" spans="2:12" x14ac:dyDescent="0.25">
      <c r="B17" s="5"/>
      <c r="C17" s="265"/>
      <c r="D17" s="268"/>
      <c r="E17" s="270"/>
      <c r="F17" s="270"/>
      <c r="G17" s="270"/>
      <c r="H17" s="270"/>
      <c r="I17" s="314"/>
    </row>
    <row r="18" spans="2:12" x14ac:dyDescent="0.25">
      <c r="B18" s="5"/>
      <c r="C18" s="259" t="s">
        <v>13</v>
      </c>
      <c r="D18" s="315">
        <v>17.929113549999997</v>
      </c>
      <c r="E18" s="315">
        <v>375.68</v>
      </c>
      <c r="F18" s="315">
        <v>978.17</v>
      </c>
      <c r="G18" s="315">
        <v>454.36817629000001</v>
      </c>
      <c r="H18" s="315">
        <v>712.26121437999984</v>
      </c>
      <c r="I18" s="315">
        <v>186.88870309999999</v>
      </c>
      <c r="J18" s="269"/>
    </row>
    <row r="19" spans="2:12" x14ac:dyDescent="0.25">
      <c r="B19" s="5"/>
      <c r="C19" s="263" t="s">
        <v>14</v>
      </c>
      <c r="D19" s="268">
        <v>0</v>
      </c>
      <c r="E19" s="270">
        <v>0</v>
      </c>
      <c r="F19" s="270">
        <v>0</v>
      </c>
      <c r="G19" s="270">
        <v>0</v>
      </c>
      <c r="H19" s="270">
        <v>0</v>
      </c>
      <c r="I19" s="266"/>
    </row>
    <row r="20" spans="2:12" x14ac:dyDescent="0.25">
      <c r="B20" s="5"/>
      <c r="C20" s="263" t="s">
        <v>15</v>
      </c>
      <c r="D20" s="268">
        <v>17.929113549999997</v>
      </c>
      <c r="E20" s="270">
        <v>375.68</v>
      </c>
      <c r="F20" s="270">
        <v>978.17</v>
      </c>
      <c r="G20" s="270">
        <v>454.36817629000001</v>
      </c>
      <c r="H20" s="270">
        <v>712.26121437999984</v>
      </c>
      <c r="I20" s="266">
        <v>186.88870309999999</v>
      </c>
    </row>
    <row r="21" spans="2:12" x14ac:dyDescent="0.25">
      <c r="B21" s="5"/>
      <c r="C21" s="263"/>
      <c r="D21" s="268"/>
      <c r="E21" s="270"/>
      <c r="F21" s="270"/>
      <c r="G21" s="270"/>
      <c r="H21" s="270"/>
      <c r="I21" s="314"/>
    </row>
    <row r="22" spans="2:12" x14ac:dyDescent="0.25">
      <c r="B22" s="5"/>
      <c r="C22" s="259" t="s">
        <v>16</v>
      </c>
      <c r="D22" s="268">
        <v>78.237349330000001</v>
      </c>
      <c r="E22" s="270">
        <v>60</v>
      </c>
      <c r="F22" s="270">
        <v>188</v>
      </c>
      <c r="G22" s="270">
        <v>97.660927769999887</v>
      </c>
      <c r="H22" s="270">
        <v>141.85056037999971</v>
      </c>
      <c r="I22" s="266">
        <v>40.384215599999933</v>
      </c>
      <c r="J22" s="269"/>
      <c r="K22" s="269"/>
      <c r="L22" s="269"/>
    </row>
    <row r="23" spans="2:12" x14ac:dyDescent="0.25">
      <c r="B23" s="5"/>
      <c r="C23" s="259" t="s">
        <v>17</v>
      </c>
      <c r="D23" s="268">
        <v>0</v>
      </c>
      <c r="E23" s="270">
        <v>0</v>
      </c>
      <c r="F23" s="270">
        <v>0</v>
      </c>
      <c r="G23" s="270">
        <v>0</v>
      </c>
      <c r="H23" s="270">
        <v>0</v>
      </c>
      <c r="I23" s="266">
        <v>0</v>
      </c>
    </row>
    <row r="24" spans="2:12" x14ac:dyDescent="0.25">
      <c r="B24" s="5"/>
      <c r="C24" s="259" t="s">
        <v>18</v>
      </c>
      <c r="D24" s="268">
        <v>78.237349330000001</v>
      </c>
      <c r="E24" s="270">
        <v>60</v>
      </c>
      <c r="F24" s="270">
        <v>188</v>
      </c>
      <c r="G24" s="270">
        <v>97.660927769999887</v>
      </c>
      <c r="H24" s="270">
        <v>141.85056037999971</v>
      </c>
      <c r="I24" s="266">
        <v>40.384215599999933</v>
      </c>
    </row>
    <row r="25" spans="2:12" x14ac:dyDescent="0.25">
      <c r="B25" s="5"/>
      <c r="C25" s="263"/>
      <c r="D25" s="268"/>
      <c r="E25" s="270"/>
      <c r="F25" s="270"/>
      <c r="G25" s="270"/>
      <c r="H25" s="270"/>
      <c r="I25" s="314"/>
    </row>
    <row r="26" spans="2:12" x14ac:dyDescent="0.25">
      <c r="B26" s="5"/>
      <c r="C26" s="259" t="s">
        <v>20</v>
      </c>
      <c r="D26" s="268">
        <v>71.445026499999997</v>
      </c>
      <c r="E26" s="270">
        <v>50.95</v>
      </c>
      <c r="F26" s="270">
        <v>168.64</v>
      </c>
      <c r="G26" s="270">
        <v>59.518833430000001</v>
      </c>
      <c r="H26" s="270">
        <v>95.355831990000013</v>
      </c>
      <c r="I26" s="266">
        <v>24.799463039999999</v>
      </c>
    </row>
    <row r="27" spans="2:12" x14ac:dyDescent="0.25">
      <c r="B27" s="5"/>
      <c r="C27" s="259" t="s">
        <v>333</v>
      </c>
      <c r="D27" s="268">
        <v>71.445026499999997</v>
      </c>
      <c r="E27" s="270">
        <v>50.95</v>
      </c>
      <c r="F27" s="270">
        <v>168.64</v>
      </c>
      <c r="G27" s="270">
        <v>59.518833430000001</v>
      </c>
      <c r="H27" s="270">
        <v>95.355831990000013</v>
      </c>
      <c r="I27" s="266">
        <v>24.799463039999999</v>
      </c>
    </row>
    <row r="28" spans="2:12" x14ac:dyDescent="0.25">
      <c r="B28" s="5"/>
      <c r="C28" s="259" t="s">
        <v>158</v>
      </c>
      <c r="D28" s="268">
        <v>0</v>
      </c>
      <c r="E28" s="270">
        <v>0</v>
      </c>
      <c r="F28" s="270">
        <v>0</v>
      </c>
      <c r="G28" s="270"/>
      <c r="H28" s="270"/>
      <c r="I28" s="314"/>
    </row>
    <row r="29" spans="2:12" x14ac:dyDescent="0.25">
      <c r="B29" s="5"/>
      <c r="C29" s="259" t="s">
        <v>157</v>
      </c>
      <c r="D29" s="268">
        <v>0</v>
      </c>
      <c r="E29" s="270">
        <v>0</v>
      </c>
      <c r="F29" s="270">
        <v>0</v>
      </c>
      <c r="G29" s="270"/>
      <c r="H29" s="270"/>
      <c r="I29" s="314"/>
    </row>
    <row r="30" spans="2:12" x14ac:dyDescent="0.25">
      <c r="B30" s="5"/>
      <c r="C30" s="259" t="s">
        <v>323</v>
      </c>
      <c r="D30" s="330">
        <v>0</v>
      </c>
      <c r="E30" s="270">
        <v>0</v>
      </c>
      <c r="F30" s="270">
        <v>0</v>
      </c>
      <c r="G30" s="270"/>
      <c r="H30" s="270"/>
      <c r="I30" s="314"/>
    </row>
    <row r="31" spans="2:12" x14ac:dyDescent="0.25">
      <c r="B31" s="5"/>
      <c r="C31" s="259" t="s">
        <v>324</v>
      </c>
      <c r="D31" s="330">
        <v>0</v>
      </c>
      <c r="E31" s="270">
        <v>0</v>
      </c>
      <c r="F31" s="270">
        <v>0</v>
      </c>
      <c r="G31" s="270"/>
      <c r="H31" s="270"/>
      <c r="I31" s="314"/>
    </row>
    <row r="32" spans="2:12" x14ac:dyDescent="0.25">
      <c r="B32" s="5"/>
      <c r="C32" s="259"/>
      <c r="D32" s="268"/>
      <c r="E32" s="270"/>
      <c r="F32" s="270"/>
      <c r="G32" s="270"/>
      <c r="H32" s="270"/>
      <c r="I32" s="266"/>
    </row>
    <row r="33" spans="2:9" x14ac:dyDescent="0.25">
      <c r="B33" s="5"/>
      <c r="C33" s="259" t="s">
        <v>331</v>
      </c>
      <c r="D33" s="268">
        <v>0</v>
      </c>
      <c r="E33" s="270">
        <v>0</v>
      </c>
      <c r="F33" s="270">
        <v>0</v>
      </c>
      <c r="G33" s="270"/>
      <c r="H33" s="270"/>
      <c r="I33" s="266"/>
    </row>
    <row r="34" spans="2:9" x14ac:dyDescent="0.25">
      <c r="B34" s="5"/>
      <c r="C34" s="259"/>
      <c r="D34" s="268"/>
      <c r="E34" s="270"/>
      <c r="F34" s="270"/>
      <c r="G34" s="270"/>
      <c r="H34" s="270"/>
      <c r="I34" s="266"/>
    </row>
    <row r="35" spans="2:9" x14ac:dyDescent="0.25">
      <c r="B35" s="5"/>
      <c r="C35" s="259" t="s">
        <v>19</v>
      </c>
      <c r="D35" s="268">
        <v>0</v>
      </c>
      <c r="E35" s="270">
        <v>0.51</v>
      </c>
      <c r="F35" s="270">
        <v>1.75</v>
      </c>
      <c r="G35" s="270">
        <v>0.51086109000000002</v>
      </c>
      <c r="H35" s="270">
        <v>12.323250659999999</v>
      </c>
      <c r="I35" s="266">
        <v>0.27076318000000121</v>
      </c>
    </row>
    <row r="36" spans="2:9" x14ac:dyDescent="0.25">
      <c r="B36" s="5"/>
      <c r="C36" s="259"/>
      <c r="D36" s="268"/>
      <c r="E36" s="270"/>
      <c r="F36" s="270"/>
      <c r="G36" s="270"/>
      <c r="H36" s="270"/>
      <c r="I36" s="266"/>
    </row>
    <row r="37" spans="2:9" x14ac:dyDescent="0.25">
      <c r="B37" s="5"/>
      <c r="C37" s="259" t="s">
        <v>21</v>
      </c>
      <c r="D37" s="268">
        <v>6.7923228299999998</v>
      </c>
      <c r="E37" s="270">
        <v>10</v>
      </c>
      <c r="F37" s="270">
        <v>21</v>
      </c>
      <c r="G37" s="270">
        <v>38.652955429999956</v>
      </c>
      <c r="H37" s="270">
        <v>58.817979049999593</v>
      </c>
      <c r="I37" s="266">
        <v>15.855515739999936</v>
      </c>
    </row>
    <row r="38" spans="2:9" x14ac:dyDescent="0.25">
      <c r="B38" s="239"/>
      <c r="C38" s="259"/>
      <c r="D38" s="268"/>
      <c r="E38" s="270"/>
      <c r="F38" s="270"/>
      <c r="G38" s="270"/>
      <c r="H38" s="270"/>
      <c r="I38" s="266"/>
    </row>
    <row r="39" spans="2:9" x14ac:dyDescent="0.25">
      <c r="B39" s="7"/>
      <c r="C39" s="259" t="s">
        <v>268</v>
      </c>
      <c r="D39" s="268">
        <v>0</v>
      </c>
      <c r="E39" s="270">
        <v>9.6300000000000008</v>
      </c>
      <c r="F39" s="270">
        <v>20.82</v>
      </c>
      <c r="G39" s="270">
        <v>38.652955429999956</v>
      </c>
      <c r="H39" s="270">
        <v>58.817979049999593</v>
      </c>
      <c r="I39" s="266">
        <v>15.855515739999936</v>
      </c>
    </row>
    <row r="40" spans="2:9" x14ac:dyDescent="0.25">
      <c r="D40" s="316"/>
    </row>
    <row r="41" spans="2:9" x14ac:dyDescent="0.25">
      <c r="C41" s="1" t="s">
        <v>330</v>
      </c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3" t="s">
        <v>153</v>
      </c>
      <c r="B2" s="78"/>
      <c r="C2" s="79"/>
      <c r="D2" s="80"/>
    </row>
    <row r="3" spans="1:5" s="81" customFormat="1" ht="66.599999999999994" customHeight="1" thickBot="1" x14ac:dyDescent="0.3">
      <c r="A3" s="36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6" t="s">
        <v>273</v>
      </c>
      <c r="D2" s="366"/>
    </row>
    <row r="3" spans="2:31" s="229" customFormat="1" ht="10.15" customHeight="1" x14ac:dyDescent="0.2"/>
    <row r="4" spans="2:31" s="229" customFormat="1" ht="24" customHeight="1" x14ac:dyDescent="0.2">
      <c r="B4" s="365"/>
      <c r="C4" s="36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L42"/>
  <sheetViews>
    <sheetView tabSelected="1" zoomScaleNormal="100" zoomScaleSheetLayoutView="90" workbookViewId="0">
      <selection activeCell="B39" sqref="B39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3" width="13.42578125" style="1" hidden="1" customWidth="1"/>
    <col min="4" max="9" width="13.42578125" style="1" customWidth="1"/>
    <col min="10" max="10" width="14.85546875" style="1" customWidth="1"/>
    <col min="11" max="16384" width="11.42578125" style="1"/>
  </cols>
  <sheetData>
    <row r="1" spans="2:12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</row>
    <row r="2" spans="2:12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</row>
    <row r="3" spans="2:12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</row>
    <row r="4" spans="2:12" ht="18.75" x14ac:dyDescent="0.25">
      <c r="B4" s="367" t="s">
        <v>353</v>
      </c>
      <c r="C4" s="367"/>
      <c r="D4" s="367"/>
      <c r="E4" s="367"/>
      <c r="F4" s="367"/>
      <c r="G4" s="367"/>
      <c r="H4" s="367"/>
      <c r="I4" s="367"/>
      <c r="J4" s="367"/>
    </row>
    <row r="5" spans="2:12" ht="18.75" x14ac:dyDescent="0.25">
      <c r="B5" s="285"/>
      <c r="C5" s="286"/>
      <c r="D5" s="286"/>
      <c r="E5" s="286"/>
      <c r="F5" s="286"/>
      <c r="G5" s="286"/>
      <c r="H5" s="286"/>
      <c r="I5" s="286"/>
      <c r="J5" s="286"/>
    </row>
    <row r="6" spans="2:12" ht="51.75" customHeight="1" x14ac:dyDescent="0.25">
      <c r="B6" s="277" t="s">
        <v>0</v>
      </c>
      <c r="C6" s="313" t="s">
        <v>314</v>
      </c>
      <c r="D6" s="313" t="s">
        <v>315</v>
      </c>
      <c r="E6" s="313" t="s">
        <v>321</v>
      </c>
      <c r="F6" s="313" t="s">
        <v>337</v>
      </c>
      <c r="G6" s="313" t="s">
        <v>339</v>
      </c>
      <c r="H6" s="313" t="s">
        <v>349</v>
      </c>
      <c r="I6" s="287" t="s">
        <v>280</v>
      </c>
      <c r="J6" s="348" t="s">
        <v>281</v>
      </c>
    </row>
    <row r="7" spans="2:12" x14ac:dyDescent="0.25">
      <c r="B7" s="288"/>
      <c r="C7" s="290"/>
      <c r="D7" s="290"/>
      <c r="E7" s="290"/>
      <c r="F7" s="290"/>
      <c r="G7" s="290"/>
      <c r="H7" s="290"/>
      <c r="I7" s="289"/>
      <c r="J7" s="289"/>
    </row>
    <row r="8" spans="2:12" x14ac:dyDescent="0.2">
      <c r="B8" s="291" t="s">
        <v>4</v>
      </c>
      <c r="C8" s="293">
        <v>1300.2</v>
      </c>
      <c r="D8" s="293">
        <v>1090.4064395</v>
      </c>
      <c r="E8" s="293">
        <v>954.10009930000001</v>
      </c>
      <c r="F8" s="293">
        <v>1130.8057544199999</v>
      </c>
      <c r="G8" s="293">
        <v>1352.22279918</v>
      </c>
      <c r="H8" s="293">
        <v>979.40603716999999</v>
      </c>
      <c r="I8" s="292">
        <v>-111.00040233000004</v>
      </c>
      <c r="J8" s="346">
        <v>-0.10179727330012711</v>
      </c>
      <c r="K8" s="344"/>
      <c r="L8" s="339"/>
    </row>
    <row r="9" spans="2:12" x14ac:dyDescent="0.2">
      <c r="B9" s="291" t="s">
        <v>5</v>
      </c>
      <c r="C9" s="293">
        <v>23702.9</v>
      </c>
      <c r="D9" s="293">
        <v>20537.41192287</v>
      </c>
      <c r="E9" s="293">
        <v>19937.308449230004</v>
      </c>
      <c r="F9" s="293">
        <v>18769.979530552002</v>
      </c>
      <c r="G9" s="293">
        <v>18215.636356904997</v>
      </c>
      <c r="H9" s="293">
        <v>17125.203263392999</v>
      </c>
      <c r="I9" s="292">
        <v>-3412.2086594770008</v>
      </c>
      <c r="J9" s="346">
        <v>-0.166145991144933</v>
      </c>
    </row>
    <row r="10" spans="2:12" x14ac:dyDescent="0.2">
      <c r="B10" s="291" t="s">
        <v>313</v>
      </c>
      <c r="C10" s="293">
        <v>74893</v>
      </c>
      <c r="D10" s="293">
        <v>74501</v>
      </c>
      <c r="E10" s="293">
        <v>74239.289999999994</v>
      </c>
      <c r="F10" s="293">
        <v>74863.776397135996</v>
      </c>
      <c r="G10" s="293">
        <v>75479.484725693997</v>
      </c>
      <c r="H10" s="293">
        <v>74759.263027709996</v>
      </c>
      <c r="I10" s="292">
        <v>258.26302770999609</v>
      </c>
      <c r="J10" s="346">
        <v>3.4665712904524693E-3</v>
      </c>
    </row>
    <row r="11" spans="2:12" x14ac:dyDescent="0.2">
      <c r="B11" s="291" t="s">
        <v>6</v>
      </c>
      <c r="C11" s="293">
        <v>20899.217000000001</v>
      </c>
      <c r="D11" s="293">
        <v>22186.078593400001</v>
      </c>
      <c r="E11" s="293">
        <v>22469.351408759998</v>
      </c>
      <c r="F11" s="293">
        <v>23395.217073763597</v>
      </c>
      <c r="G11" s="293">
        <v>23261.711108449999</v>
      </c>
      <c r="H11" s="293">
        <v>23226.643559011001</v>
      </c>
      <c r="I11" s="292">
        <v>1040.5649656109999</v>
      </c>
      <c r="J11" s="346">
        <v>4.6901707358079525E-2</v>
      </c>
    </row>
    <row r="12" spans="2:12" x14ac:dyDescent="0.2">
      <c r="B12" s="291" t="s">
        <v>296</v>
      </c>
      <c r="C12" s="293">
        <v>0</v>
      </c>
      <c r="D12" s="293">
        <v>0</v>
      </c>
      <c r="E12" s="293">
        <v>0</v>
      </c>
      <c r="F12" s="293">
        <v>0</v>
      </c>
      <c r="G12" s="293">
        <v>0</v>
      </c>
      <c r="H12" s="293">
        <v>0</v>
      </c>
      <c r="I12" s="292">
        <v>0</v>
      </c>
      <c r="J12" s="346">
        <v>0</v>
      </c>
    </row>
    <row r="13" spans="2:12" x14ac:dyDescent="0.2">
      <c r="B13" s="291" t="s">
        <v>7</v>
      </c>
      <c r="C13" s="304">
        <v>4815</v>
      </c>
      <c r="D13" s="304">
        <v>5284.1643438000001</v>
      </c>
      <c r="E13" s="293">
        <v>5340.1464918299998</v>
      </c>
      <c r="F13" s="293">
        <v>5577.6043906609993</v>
      </c>
      <c r="G13" s="293">
        <v>5545.8430210200004</v>
      </c>
      <c r="H13" s="293">
        <v>5816.0421663510006</v>
      </c>
      <c r="I13" s="292">
        <v>531.87782255100046</v>
      </c>
      <c r="J13" s="346">
        <v>0.10065504930312419</v>
      </c>
    </row>
    <row r="14" spans="2:12" s="297" customFormat="1" ht="15.75" thickBot="1" x14ac:dyDescent="0.3">
      <c r="B14" s="295" t="s">
        <v>297</v>
      </c>
      <c r="C14" s="322">
        <v>125610.09999999999</v>
      </c>
      <c r="D14" s="322">
        <v>123599.06129957001</v>
      </c>
      <c r="E14" s="322">
        <v>122939.92275975</v>
      </c>
      <c r="F14" s="322">
        <v>123737.38314653259</v>
      </c>
      <c r="G14" s="322">
        <v>123854.898011249</v>
      </c>
      <c r="H14" s="322">
        <v>121906.558053635</v>
      </c>
      <c r="I14" s="322">
        <v>-1692.5032459350041</v>
      </c>
      <c r="J14" s="345">
        <v>-1.3693495954899215E-2</v>
      </c>
    </row>
    <row r="15" spans="2:12" ht="15.75" thickTop="1" x14ac:dyDescent="0.25">
      <c r="B15" s="291"/>
      <c r="C15" s="293"/>
      <c r="D15" s="293"/>
      <c r="E15" s="293"/>
      <c r="F15" s="293"/>
      <c r="G15" s="293"/>
      <c r="H15" s="293"/>
      <c r="I15" s="292"/>
      <c r="J15" s="292"/>
    </row>
    <row r="16" spans="2:12" x14ac:dyDescent="0.25">
      <c r="B16" s="277" t="s">
        <v>298</v>
      </c>
      <c r="C16" s="298"/>
      <c r="D16" s="298"/>
      <c r="E16" s="298"/>
      <c r="F16" s="298"/>
      <c r="G16" s="298"/>
      <c r="H16" s="298"/>
      <c r="I16" s="298"/>
      <c r="J16" s="298"/>
    </row>
    <row r="17" spans="2:10" x14ac:dyDescent="0.25">
      <c r="B17" s="291"/>
      <c r="C17" s="293"/>
      <c r="D17" s="293"/>
      <c r="E17" s="293"/>
      <c r="F17" s="293"/>
      <c r="G17" s="293"/>
      <c r="H17" s="293"/>
      <c r="I17" s="292"/>
      <c r="J17" s="292"/>
    </row>
    <row r="18" spans="2:10" x14ac:dyDescent="0.2">
      <c r="B18" s="291" t="s">
        <v>8</v>
      </c>
      <c r="C18" s="293">
        <v>85999</v>
      </c>
      <c r="D18" s="293">
        <v>85456.902131330004</v>
      </c>
      <c r="E18" s="293">
        <v>84856.019677969991</v>
      </c>
      <c r="F18" s="293">
        <v>84288.51487964479</v>
      </c>
      <c r="G18" s="293">
        <v>84830.015471974795</v>
      </c>
      <c r="H18" s="293">
        <v>83925.775581884795</v>
      </c>
      <c r="I18" s="292">
        <v>-1531.1265494452091</v>
      </c>
      <c r="J18" s="346">
        <v>-1.7916944228708154E-2</v>
      </c>
    </row>
    <row r="19" spans="2:10" x14ac:dyDescent="0.2">
      <c r="B19" s="291" t="s">
        <v>299</v>
      </c>
      <c r="C19" s="293">
        <v>19476</v>
      </c>
      <c r="D19" s="293">
        <v>17923.498922679999</v>
      </c>
      <c r="E19" s="293">
        <v>17226.479507029999</v>
      </c>
      <c r="F19" s="293">
        <v>18421.43414478</v>
      </c>
      <c r="G19" s="293">
        <v>18279.000276669998</v>
      </c>
      <c r="H19" s="293">
        <v>17514.12751187</v>
      </c>
      <c r="I19" s="292">
        <v>-409.37141080999936</v>
      </c>
      <c r="J19" s="346">
        <v>-2.2839927213764599E-2</v>
      </c>
    </row>
    <row r="20" spans="2:10" x14ac:dyDescent="0.2">
      <c r="B20" s="291" t="s">
        <v>300</v>
      </c>
      <c r="C20" s="304">
        <v>4240</v>
      </c>
      <c r="D20" s="304">
        <v>4964.5998845800004</v>
      </c>
      <c r="E20" s="293">
        <v>4941.8860000000004</v>
      </c>
      <c r="F20" s="293">
        <v>4741.9916934167004</v>
      </c>
      <c r="G20" s="293">
        <v>4769.1613393672405</v>
      </c>
      <c r="H20" s="293">
        <v>4716.3711250300003</v>
      </c>
      <c r="I20" s="292">
        <v>-248.22875955000018</v>
      </c>
      <c r="J20" s="346">
        <v>-4.9999751303422491E-2</v>
      </c>
    </row>
    <row r="21" spans="2:10" s="297" customFormat="1" ht="15.75" thickBot="1" x14ac:dyDescent="0.3">
      <c r="B21" s="295" t="s">
        <v>301</v>
      </c>
      <c r="C21" s="322">
        <v>109715</v>
      </c>
      <c r="D21" s="322">
        <v>108345.00093859</v>
      </c>
      <c r="E21" s="322">
        <v>107024.38518499999</v>
      </c>
      <c r="F21" s="322">
        <v>107451.94071784151</v>
      </c>
      <c r="G21" s="322">
        <v>107878.17708801205</v>
      </c>
      <c r="H21" s="322">
        <v>106156.27421878479</v>
      </c>
      <c r="I21" s="322">
        <v>-2188.7267198052141</v>
      </c>
      <c r="J21" s="345">
        <v>-2.0201455543350733E-2</v>
      </c>
    </row>
    <row r="22" spans="2:10" ht="15.75" thickTop="1" x14ac:dyDescent="0.25">
      <c r="B22" s="291"/>
      <c r="C22" s="293"/>
      <c r="D22" s="293"/>
      <c r="E22" s="293"/>
      <c r="F22" s="293"/>
      <c r="G22" s="293"/>
      <c r="H22" s="293"/>
      <c r="I22" s="292"/>
      <c r="J22" s="347"/>
    </row>
    <row r="23" spans="2:10" x14ac:dyDescent="0.25">
      <c r="B23" s="277" t="s">
        <v>291</v>
      </c>
      <c r="C23" s="298"/>
      <c r="D23" s="298"/>
      <c r="E23" s="298"/>
      <c r="F23" s="298"/>
      <c r="G23" s="298"/>
      <c r="H23" s="298"/>
      <c r="I23" s="298"/>
      <c r="J23" s="298"/>
    </row>
    <row r="24" spans="2:10" x14ac:dyDescent="0.25">
      <c r="B24" s="291"/>
      <c r="C24" s="293"/>
      <c r="D24" s="293"/>
      <c r="E24" s="293"/>
      <c r="F24" s="293"/>
      <c r="G24" s="293"/>
      <c r="H24" s="293"/>
      <c r="I24" s="292"/>
      <c r="J24" s="347"/>
    </row>
    <row r="25" spans="2:10" x14ac:dyDescent="0.2">
      <c r="B25" s="299" t="s">
        <v>302</v>
      </c>
      <c r="C25" s="293">
        <v>6959</v>
      </c>
      <c r="D25" s="293">
        <v>7059.5255801200001</v>
      </c>
      <c r="E25" s="293">
        <v>6790.7223093399998</v>
      </c>
      <c r="F25" s="293">
        <v>6821.9726179200006</v>
      </c>
      <c r="G25" s="293">
        <v>6536.3299739400009</v>
      </c>
      <c r="H25" s="293">
        <v>6515.0795859799991</v>
      </c>
      <c r="I25" s="292">
        <v>-544.44599414000095</v>
      </c>
      <c r="J25" s="346">
        <v>-7.7122178815130282E-2</v>
      </c>
    </row>
    <row r="26" spans="2:10" x14ac:dyDescent="0.2">
      <c r="B26" s="299" t="s">
        <v>303</v>
      </c>
      <c r="C26" s="293">
        <v>143</v>
      </c>
      <c r="D26" s="293">
        <v>149.21106936000001</v>
      </c>
      <c r="E26" s="293">
        <v>360.27345799</v>
      </c>
      <c r="F26" s="293">
        <v>356.33426735</v>
      </c>
      <c r="G26" s="293">
        <v>354.87749074999999</v>
      </c>
      <c r="H26" s="293">
        <v>354.63716968</v>
      </c>
      <c r="I26" s="292">
        <v>205.42610031999999</v>
      </c>
      <c r="J26" s="346">
        <v>1.3767483954181077</v>
      </c>
    </row>
    <row r="27" spans="2:10" x14ac:dyDescent="0.2">
      <c r="B27" s="299" t="s">
        <v>304</v>
      </c>
      <c r="C27" s="293">
        <v>2319</v>
      </c>
      <c r="D27" s="293">
        <v>2280.2605040499998</v>
      </c>
      <c r="E27" s="293">
        <v>2571.6298539600002</v>
      </c>
      <c r="F27" s="293">
        <v>2492.3507535899998</v>
      </c>
      <c r="G27" s="293">
        <v>2462.0284147999996</v>
      </c>
      <c r="H27" s="293">
        <v>2435.72972402</v>
      </c>
      <c r="I27" s="292">
        <v>155.46921997000027</v>
      </c>
      <c r="J27" s="346">
        <v>6.8180464334609781E-2</v>
      </c>
    </row>
    <row r="28" spans="2:10" x14ac:dyDescent="0.2">
      <c r="B28" s="299" t="s">
        <v>305</v>
      </c>
      <c r="C28" s="293">
        <v>63</v>
      </c>
      <c r="D28" s="293">
        <v>130</v>
      </c>
      <c r="E28" s="293">
        <v>390.84127088000002</v>
      </c>
      <c r="F28" s="293">
        <v>402.85024039500001</v>
      </c>
      <c r="G28" s="293">
        <v>366.244147269</v>
      </c>
      <c r="H28" s="293">
        <v>250.27329191999999</v>
      </c>
      <c r="I28" s="292">
        <v>120.27329191999999</v>
      </c>
      <c r="J28" s="346">
        <v>0.92517916861538452</v>
      </c>
    </row>
    <row r="29" spans="2:10" x14ac:dyDescent="0.2">
      <c r="B29" s="300" t="s">
        <v>306</v>
      </c>
      <c r="C29" s="304">
        <v>6411</v>
      </c>
      <c r="D29" s="304">
        <v>5634.6974118999997</v>
      </c>
      <c r="E29" s="293">
        <v>5802.41</v>
      </c>
      <c r="F29" s="293">
        <v>6212.3883555439998</v>
      </c>
      <c r="G29" s="293">
        <v>6257.2406964199999</v>
      </c>
      <c r="H29" s="293">
        <v>6194.5640655699999</v>
      </c>
      <c r="I29" s="292">
        <v>559.86665367000023</v>
      </c>
      <c r="J29" s="346">
        <v>9.9360553503300864E-2</v>
      </c>
    </row>
    <row r="30" spans="2:10" s="297" customFormat="1" ht="15.75" thickBot="1" x14ac:dyDescent="0.3">
      <c r="B30" s="295" t="s">
        <v>307</v>
      </c>
      <c r="C30" s="322">
        <v>15895</v>
      </c>
      <c r="D30" s="322">
        <v>15253.69456543</v>
      </c>
      <c r="E30" s="322">
        <v>15915.876892170001</v>
      </c>
      <c r="F30" s="322">
        <v>16285.896234799</v>
      </c>
      <c r="G30" s="322">
        <v>15976.720723179</v>
      </c>
      <c r="H30" s="322">
        <v>15750.28383717</v>
      </c>
      <c r="I30" s="322">
        <v>496.58927174000019</v>
      </c>
      <c r="J30" s="345">
        <v>3.2555343861770947E-2</v>
      </c>
    </row>
    <row r="31" spans="2:10" ht="15.75" thickTop="1" x14ac:dyDescent="0.2">
      <c r="B31" s="291"/>
      <c r="C31" s="293"/>
      <c r="D31" s="293"/>
      <c r="E31" s="293"/>
      <c r="F31" s="293"/>
      <c r="G31" s="293"/>
      <c r="H31" s="293"/>
      <c r="I31" s="292"/>
      <c r="J31" s="346"/>
    </row>
    <row r="32" spans="2:10" s="297" customFormat="1" ht="15.75" thickBot="1" x14ac:dyDescent="0.3">
      <c r="B32" s="277" t="s">
        <v>308</v>
      </c>
      <c r="C32" s="322">
        <v>125610</v>
      </c>
      <c r="D32" s="322">
        <v>123598.69550402</v>
      </c>
      <c r="E32" s="322">
        <v>122940.26207717</v>
      </c>
      <c r="F32" s="322">
        <v>123737.83695264049</v>
      </c>
      <c r="G32" s="322">
        <v>123854.89781119104</v>
      </c>
      <c r="H32" s="322">
        <v>121906.5580559548</v>
      </c>
      <c r="I32" s="322">
        <v>-1692.1374480652012</v>
      </c>
      <c r="J32" s="345">
        <v>-1.369057692045117E-2</v>
      </c>
    </row>
    <row r="33" spans="2:10" ht="15.75" thickTop="1" x14ac:dyDescent="0.2">
      <c r="B33" s="291"/>
      <c r="C33" s="293"/>
      <c r="D33" s="293"/>
      <c r="E33" s="293"/>
      <c r="F33" s="293"/>
      <c r="G33" s="293"/>
      <c r="H33" s="293"/>
      <c r="I33" s="292"/>
      <c r="J33" s="350"/>
    </row>
    <row r="34" spans="2:10" x14ac:dyDescent="0.25">
      <c r="B34" s="301" t="s">
        <v>309</v>
      </c>
      <c r="C34" s="302">
        <v>136817</v>
      </c>
      <c r="D34" s="302">
        <v>141759.59157347001</v>
      </c>
      <c r="E34" s="302">
        <v>145406.70759789</v>
      </c>
      <c r="F34" s="302">
        <v>171078.47924240003</v>
      </c>
      <c r="G34" s="302">
        <v>183271.83711396001</v>
      </c>
      <c r="H34" s="302">
        <v>192275.04980998</v>
      </c>
      <c r="I34" s="296">
        <v>50515.458236509992</v>
      </c>
      <c r="J34" s="352">
        <v>0.3563459634428281</v>
      </c>
    </row>
    <row r="35" spans="2:10" x14ac:dyDescent="0.2">
      <c r="B35" s="300" t="s">
        <v>310</v>
      </c>
      <c r="C35" s="293">
        <v>29284</v>
      </c>
      <c r="D35" s="293">
        <v>31752.307329110001</v>
      </c>
      <c r="E35" s="293">
        <v>32822.354421570002</v>
      </c>
      <c r="F35" s="293">
        <v>59340.313420310005</v>
      </c>
      <c r="G35" s="293">
        <v>46413.498688539999</v>
      </c>
      <c r="H35" s="293">
        <v>60790.843754770001</v>
      </c>
      <c r="I35" s="292">
        <v>29038.536425660001</v>
      </c>
      <c r="J35" s="351">
        <v>0.91453311170989893</v>
      </c>
    </row>
    <row r="36" spans="2:10" x14ac:dyDescent="0.2">
      <c r="B36" s="300" t="s">
        <v>3</v>
      </c>
      <c r="C36" s="293">
        <v>107533</v>
      </c>
      <c r="D36" s="293">
        <v>110007.28424435999</v>
      </c>
      <c r="E36" s="293">
        <v>112584.35317632</v>
      </c>
      <c r="F36" s="293">
        <v>111738.16582209</v>
      </c>
      <c r="G36" s="293">
        <v>136858.33842541999</v>
      </c>
      <c r="H36" s="293">
        <v>131484.20605521</v>
      </c>
      <c r="I36" s="292">
        <v>21476.921810850006</v>
      </c>
      <c r="J36" s="346">
        <v>0.1952318154054522</v>
      </c>
    </row>
    <row r="37" spans="2:10" x14ac:dyDescent="0.25">
      <c r="B37" s="303"/>
      <c r="C37" s="305"/>
      <c r="D37" s="305"/>
      <c r="E37" s="305"/>
      <c r="F37" s="305"/>
      <c r="G37" s="305"/>
      <c r="H37" s="305"/>
      <c r="I37" s="304"/>
      <c r="J37" s="304"/>
    </row>
    <row r="38" spans="2:10" x14ac:dyDescent="0.25">
      <c r="J38" s="269"/>
    </row>
    <row r="39" spans="2:10" x14ac:dyDescent="0.25">
      <c r="B39" s="306" t="s">
        <v>311</v>
      </c>
      <c r="C39" s="306"/>
      <c r="D39" s="306"/>
      <c r="E39" s="325"/>
      <c r="F39" s="325"/>
      <c r="G39" s="325"/>
      <c r="H39" s="325"/>
      <c r="I39" s="306"/>
      <c r="J39" s="306"/>
    </row>
    <row r="40" spans="2:10" x14ac:dyDescent="0.25">
      <c r="B40" s="306"/>
      <c r="C40" s="306"/>
      <c r="D40" s="306"/>
      <c r="E40" s="306"/>
      <c r="F40" s="306"/>
      <c r="G40" s="306"/>
      <c r="H40" s="306"/>
      <c r="I40" s="306"/>
      <c r="J40" s="306"/>
    </row>
    <row r="41" spans="2:10" x14ac:dyDescent="0.25">
      <c r="B41" s="306"/>
      <c r="C41" s="306"/>
      <c r="D41" s="306"/>
      <c r="E41" s="306"/>
      <c r="F41" s="306"/>
      <c r="G41" s="306"/>
      <c r="H41" s="306"/>
      <c r="I41" s="306"/>
      <c r="J41" s="306"/>
    </row>
    <row r="42" spans="2:10" x14ac:dyDescent="0.25">
      <c r="B42" s="306"/>
      <c r="C42" s="306"/>
      <c r="D42" s="306"/>
      <c r="E42" s="306"/>
      <c r="F42" s="306"/>
      <c r="G42" s="306"/>
      <c r="H42" s="306"/>
      <c r="I42" s="306"/>
      <c r="J42" s="306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M39"/>
  <sheetViews>
    <sheetView topLeftCell="A13" zoomScaleNormal="100" workbookViewId="0">
      <selection activeCell="B4" sqref="B4:J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8" width="14.570312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3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</row>
    <row r="2" spans="2:13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</row>
    <row r="3" spans="2:13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</row>
    <row r="4" spans="2:13" ht="18.75" x14ac:dyDescent="0.25">
      <c r="B4" s="367" t="s">
        <v>354</v>
      </c>
      <c r="C4" s="367"/>
      <c r="D4" s="367"/>
      <c r="E4" s="367"/>
      <c r="F4" s="367"/>
      <c r="G4" s="367"/>
      <c r="H4" s="367"/>
      <c r="I4" s="367"/>
      <c r="J4" s="367"/>
    </row>
    <row r="5" spans="2:13" ht="18.75" x14ac:dyDescent="0.25">
      <c r="B5" s="285"/>
      <c r="C5" s="311"/>
      <c r="D5" s="285"/>
      <c r="E5" s="319"/>
      <c r="F5" s="341"/>
      <c r="G5" s="342"/>
      <c r="H5" s="355"/>
      <c r="I5" s="285"/>
      <c r="J5" s="285"/>
    </row>
    <row r="6" spans="2:13" ht="30" x14ac:dyDescent="0.25">
      <c r="B6" s="277" t="s">
        <v>0</v>
      </c>
      <c r="C6" s="261" t="s">
        <v>316</v>
      </c>
      <c r="D6" s="261" t="s">
        <v>317</v>
      </c>
      <c r="E6" s="261" t="s">
        <v>319</v>
      </c>
      <c r="F6" s="261" t="s">
        <v>336</v>
      </c>
      <c r="G6" s="261" t="s">
        <v>338</v>
      </c>
      <c r="H6" s="261" t="s">
        <v>350</v>
      </c>
      <c r="I6" s="287" t="s">
        <v>280</v>
      </c>
      <c r="J6" s="349" t="s">
        <v>281</v>
      </c>
    </row>
    <row r="7" spans="2:13" x14ac:dyDescent="0.25">
      <c r="B7" s="288"/>
      <c r="C7" s="289"/>
      <c r="D7" s="289"/>
      <c r="E7" s="289"/>
      <c r="F7" s="289"/>
      <c r="G7" s="289"/>
      <c r="H7" s="289"/>
      <c r="I7" s="289"/>
      <c r="J7" s="289"/>
    </row>
    <row r="8" spans="2:13" x14ac:dyDescent="0.2">
      <c r="B8" s="291" t="s">
        <v>4</v>
      </c>
      <c r="C8" s="292">
        <v>1176.2</v>
      </c>
      <c r="D8" s="292">
        <v>1026</v>
      </c>
      <c r="E8" s="292">
        <v>912</v>
      </c>
      <c r="F8" s="292">
        <v>1066.5752136399999</v>
      </c>
      <c r="G8" s="292">
        <v>1249.08376426</v>
      </c>
      <c r="H8" s="292">
        <v>887.41410625000003</v>
      </c>
      <c r="I8" s="292">
        <v>-138.58589374999997</v>
      </c>
      <c r="J8" s="346">
        <v>-0.13507397051656922</v>
      </c>
      <c r="M8" s="294"/>
    </row>
    <row r="9" spans="2:13" x14ac:dyDescent="0.2">
      <c r="B9" s="291" t="s">
        <v>5</v>
      </c>
      <c r="C9" s="292">
        <v>21359</v>
      </c>
      <c r="D9" s="292">
        <v>19933</v>
      </c>
      <c r="E9" s="292">
        <v>19022.22</v>
      </c>
      <c r="F9" s="292">
        <v>17830.217210272</v>
      </c>
      <c r="G9" s="292">
        <v>17248.454385775</v>
      </c>
      <c r="H9" s="292">
        <v>16138.906089702999</v>
      </c>
      <c r="I9" s="292">
        <v>-3794.0939102970005</v>
      </c>
      <c r="J9" s="346">
        <v>-0.19034234236176195</v>
      </c>
    </row>
    <row r="10" spans="2:13" x14ac:dyDescent="0.2">
      <c r="B10" s="291" t="s">
        <v>313</v>
      </c>
      <c r="C10" s="292">
        <v>74893</v>
      </c>
      <c r="D10" s="292">
        <v>74501</v>
      </c>
      <c r="E10" s="292">
        <v>74239.289999999994</v>
      </c>
      <c r="F10" s="292">
        <v>74863.776397135996</v>
      </c>
      <c r="G10" s="292">
        <v>75479.484725693997</v>
      </c>
      <c r="H10" s="292">
        <v>74759.263027709996</v>
      </c>
      <c r="I10" s="292">
        <v>258.26302770999609</v>
      </c>
      <c r="J10" s="346">
        <v>3.4665712904524693E-3</v>
      </c>
      <c r="K10" s="269"/>
      <c r="L10" s="294"/>
    </row>
    <row r="11" spans="2:13" x14ac:dyDescent="0.2">
      <c r="B11" s="291" t="s">
        <v>6</v>
      </c>
      <c r="C11" s="292">
        <v>19946</v>
      </c>
      <c r="D11" s="292">
        <v>20557</v>
      </c>
      <c r="E11" s="292">
        <v>20687.55</v>
      </c>
      <c r="F11" s="292">
        <v>21606.716139323598</v>
      </c>
      <c r="G11" s="292">
        <v>21584.3659783</v>
      </c>
      <c r="H11" s="292">
        <v>21517.719241691</v>
      </c>
      <c r="I11" s="292">
        <v>960.71924169100021</v>
      </c>
      <c r="J11" s="346">
        <v>4.6734408799484317E-2</v>
      </c>
      <c r="K11" s="269"/>
      <c r="L11" s="294"/>
    </row>
    <row r="12" spans="2:13" x14ac:dyDescent="0.2">
      <c r="B12" s="291" t="s">
        <v>296</v>
      </c>
      <c r="C12" s="292">
        <v>0</v>
      </c>
      <c r="D12" s="292">
        <v>0</v>
      </c>
      <c r="E12" s="292">
        <v>0</v>
      </c>
      <c r="F12" s="292">
        <v>0</v>
      </c>
      <c r="G12" s="292">
        <v>0</v>
      </c>
      <c r="H12" s="292"/>
      <c r="I12" s="292">
        <v>0</v>
      </c>
      <c r="J12" s="346">
        <v>0</v>
      </c>
      <c r="K12" s="269"/>
      <c r="L12" s="294"/>
    </row>
    <row r="13" spans="2:13" x14ac:dyDescent="0.2">
      <c r="B13" s="291" t="s">
        <v>7</v>
      </c>
      <c r="C13" s="304">
        <v>3665</v>
      </c>
      <c r="D13" s="304">
        <v>4119</v>
      </c>
      <c r="E13" s="293">
        <v>3906.49</v>
      </c>
      <c r="F13" s="304">
        <v>4203.7700461309996</v>
      </c>
      <c r="G13" s="304">
        <v>4175.2207150100003</v>
      </c>
      <c r="H13" s="304">
        <v>4442.0327057909999</v>
      </c>
      <c r="I13" s="292">
        <v>323.0327057909999</v>
      </c>
      <c r="J13" s="346">
        <v>7.8425031753095453E-2</v>
      </c>
      <c r="K13" s="269"/>
      <c r="L13" s="294"/>
    </row>
    <row r="14" spans="2:13" s="297" customFormat="1" ht="15.75" thickBot="1" x14ac:dyDescent="0.3">
      <c r="B14" s="295" t="s">
        <v>297</v>
      </c>
      <c r="C14" s="322">
        <v>121039.2</v>
      </c>
      <c r="D14" s="322">
        <v>120136</v>
      </c>
      <c r="E14" s="322">
        <v>118767.55</v>
      </c>
      <c r="F14" s="322">
        <v>119571.0550065026</v>
      </c>
      <c r="G14" s="322">
        <v>119736.60956903899</v>
      </c>
      <c r="H14" s="322">
        <v>117745.33517114499</v>
      </c>
      <c r="I14" s="322">
        <v>-2390.6648288550059</v>
      </c>
      <c r="J14" s="345">
        <v>-1.9899653965963604E-2</v>
      </c>
      <c r="K14" s="294"/>
      <c r="L14" s="294"/>
    </row>
    <row r="15" spans="2:13" ht="15.75" thickTop="1" x14ac:dyDescent="0.25">
      <c r="B15" s="291"/>
      <c r="C15" s="292"/>
      <c r="D15" s="292"/>
      <c r="E15" s="307"/>
      <c r="F15" s="307"/>
      <c r="G15" s="307"/>
      <c r="H15" s="307"/>
      <c r="I15" s="292"/>
      <c r="J15" s="292"/>
    </row>
    <row r="16" spans="2:13" x14ac:dyDescent="0.25">
      <c r="B16" s="277" t="s">
        <v>298</v>
      </c>
      <c r="C16" s="278"/>
      <c r="D16" s="278"/>
      <c r="E16" s="278"/>
      <c r="F16" s="278"/>
      <c r="G16" s="278"/>
      <c r="H16" s="278"/>
      <c r="I16" s="298"/>
      <c r="J16" s="298"/>
    </row>
    <row r="17" spans="2:12" x14ac:dyDescent="0.25">
      <c r="B17" s="291"/>
      <c r="C17" s="292"/>
      <c r="D17" s="292"/>
      <c r="E17" s="308"/>
      <c r="F17" s="308"/>
      <c r="G17" s="308"/>
      <c r="H17" s="308"/>
      <c r="I17" s="292"/>
      <c r="J17" s="292"/>
    </row>
    <row r="18" spans="2:12" x14ac:dyDescent="0.2">
      <c r="B18" s="291" t="s">
        <v>8</v>
      </c>
      <c r="C18" s="292">
        <v>85991</v>
      </c>
      <c r="D18" s="292">
        <v>85451</v>
      </c>
      <c r="E18" s="292">
        <v>84842.4</v>
      </c>
      <c r="F18" s="292">
        <v>83560.317112714794</v>
      </c>
      <c r="G18" s="292">
        <v>84279.507944764802</v>
      </c>
      <c r="H18" s="292">
        <v>83401.528434394801</v>
      </c>
      <c r="I18" s="292">
        <v>-2049.4715656051994</v>
      </c>
      <c r="J18" s="346">
        <v>-2.3984172983408047E-2</v>
      </c>
      <c r="K18" s="269"/>
      <c r="L18" s="294"/>
    </row>
    <row r="19" spans="2:12" x14ac:dyDescent="0.2">
      <c r="B19" s="291" t="s">
        <v>299</v>
      </c>
      <c r="C19" s="292">
        <v>18618</v>
      </c>
      <c r="D19" s="292">
        <v>17409</v>
      </c>
      <c r="E19" s="292">
        <v>16639.59</v>
      </c>
      <c r="F19" s="292">
        <v>17912.021214389999</v>
      </c>
      <c r="G19" s="292">
        <v>17724.904770509998</v>
      </c>
      <c r="H19" s="292">
        <v>16974.273133679999</v>
      </c>
      <c r="I19" s="292">
        <v>-434.72686632000114</v>
      </c>
      <c r="J19" s="346">
        <v>-2.4971386427709907E-2</v>
      </c>
      <c r="K19" s="269"/>
      <c r="L19" s="294"/>
    </row>
    <row r="20" spans="2:12" x14ac:dyDescent="0.2">
      <c r="B20" s="291" t="s">
        <v>300</v>
      </c>
      <c r="C20" s="304">
        <v>2935</v>
      </c>
      <c r="D20" s="304">
        <v>3312</v>
      </c>
      <c r="E20" s="293">
        <v>2998.71</v>
      </c>
      <c r="F20" s="293">
        <v>3411.5088660767001</v>
      </c>
      <c r="G20" s="293">
        <v>3419.4556764772401</v>
      </c>
      <c r="H20" s="293">
        <v>3294.9074939100001</v>
      </c>
      <c r="I20" s="292">
        <v>-17.092506089999915</v>
      </c>
      <c r="J20" s="346">
        <v>-5.1607808242752906E-3</v>
      </c>
      <c r="K20" s="269"/>
      <c r="L20" s="294"/>
    </row>
    <row r="21" spans="2:12" s="297" customFormat="1" ht="15.75" thickBot="1" x14ac:dyDescent="0.3">
      <c r="B21" s="295" t="s">
        <v>301</v>
      </c>
      <c r="C21" s="322">
        <v>107544</v>
      </c>
      <c r="D21" s="322">
        <v>106172</v>
      </c>
      <c r="E21" s="322">
        <v>104480.7</v>
      </c>
      <c r="F21" s="322">
        <v>104883.8471931815</v>
      </c>
      <c r="G21" s="322">
        <v>105423.86839175204</v>
      </c>
      <c r="H21" s="322">
        <v>103670.70906198479</v>
      </c>
      <c r="I21" s="322">
        <v>-2501.2909380152123</v>
      </c>
      <c r="J21" s="345">
        <v>-2.355885674203384E-2</v>
      </c>
      <c r="K21" s="269"/>
      <c r="L21" s="294"/>
    </row>
    <row r="22" spans="2:12" ht="15.75" thickTop="1" x14ac:dyDescent="0.25">
      <c r="B22" s="291"/>
      <c r="C22" s="292"/>
      <c r="D22" s="292"/>
      <c r="E22" s="307"/>
      <c r="F22" s="307"/>
      <c r="G22" s="307"/>
      <c r="H22" s="307"/>
      <c r="I22" s="292"/>
      <c r="J22" s="347"/>
      <c r="K22" s="269"/>
    </row>
    <row r="23" spans="2:12" x14ac:dyDescent="0.25">
      <c r="B23" s="277" t="s">
        <v>291</v>
      </c>
      <c r="C23" s="278"/>
      <c r="D23" s="278"/>
      <c r="E23" s="278"/>
      <c r="F23" s="278"/>
      <c r="G23" s="278"/>
      <c r="H23" s="278"/>
      <c r="I23" s="298"/>
      <c r="J23" s="298"/>
      <c r="K23" s="269"/>
    </row>
    <row r="24" spans="2:12" x14ac:dyDescent="0.25">
      <c r="B24" s="291"/>
      <c r="C24" s="292"/>
      <c r="D24" s="292"/>
      <c r="E24" s="308"/>
      <c r="F24" s="308"/>
      <c r="G24" s="308"/>
      <c r="H24" s="308"/>
      <c r="I24" s="292"/>
      <c r="J24" s="347"/>
      <c r="K24" s="269"/>
    </row>
    <row r="25" spans="2:12" x14ac:dyDescent="0.2">
      <c r="B25" s="299" t="s">
        <v>302</v>
      </c>
      <c r="C25" s="292">
        <v>6564</v>
      </c>
      <c r="D25" s="292">
        <v>6586</v>
      </c>
      <c r="E25" s="292">
        <v>6249.34</v>
      </c>
      <c r="F25" s="292">
        <v>6276.7650254</v>
      </c>
      <c r="G25" s="292">
        <v>6000.5640000000003</v>
      </c>
      <c r="H25" s="292">
        <v>5983.5864159099992</v>
      </c>
      <c r="I25" s="292">
        <v>-602.41358409000077</v>
      </c>
      <c r="J25" s="346">
        <v>-9.1468810217127383E-2</v>
      </c>
      <c r="K25" s="269"/>
      <c r="L25" s="294"/>
    </row>
    <row r="26" spans="2:12" x14ac:dyDescent="0.2">
      <c r="B26" s="299" t="s">
        <v>303</v>
      </c>
      <c r="C26" s="292">
        <v>141</v>
      </c>
      <c r="D26" s="292">
        <v>144</v>
      </c>
      <c r="E26" s="292">
        <v>351.39499999999998</v>
      </c>
      <c r="F26" s="292">
        <v>351.39499999999998</v>
      </c>
      <c r="G26" s="292">
        <v>347.81</v>
      </c>
      <c r="H26" s="292">
        <v>347.81</v>
      </c>
      <c r="I26" s="292">
        <v>203.81</v>
      </c>
      <c r="J26" s="346">
        <v>1.4153472222222221</v>
      </c>
      <c r="K26" s="269"/>
      <c r="L26" s="294"/>
    </row>
    <row r="27" spans="2:12" x14ac:dyDescent="0.2">
      <c r="B27" s="299" t="s">
        <v>304</v>
      </c>
      <c r="C27" s="292">
        <v>2302</v>
      </c>
      <c r="D27" s="292">
        <v>2264</v>
      </c>
      <c r="E27" s="292">
        <v>2550.7560000000003</v>
      </c>
      <c r="F27" s="292">
        <v>2470.4931235699996</v>
      </c>
      <c r="G27" s="292">
        <v>2440.1681056499997</v>
      </c>
      <c r="H27" s="292">
        <v>2428.22998508</v>
      </c>
      <c r="I27" s="292">
        <v>164.22998508000001</v>
      </c>
      <c r="J27" s="346">
        <v>7.2539746060070742E-2</v>
      </c>
      <c r="K27" s="269"/>
      <c r="L27" s="294"/>
    </row>
    <row r="28" spans="2:12" x14ac:dyDescent="0.2">
      <c r="B28" s="299" t="s">
        <v>305</v>
      </c>
      <c r="C28" s="292">
        <v>63</v>
      </c>
      <c r="D28" s="292">
        <v>130</v>
      </c>
      <c r="E28" s="292">
        <v>163.82</v>
      </c>
      <c r="F28" s="292">
        <v>215.445281185</v>
      </c>
      <c r="G28" s="292">
        <v>164.50878250900001</v>
      </c>
      <c r="H28" s="292">
        <v>20.54631432</v>
      </c>
      <c r="I28" s="292">
        <v>-109.45368568000001</v>
      </c>
      <c r="J28" s="346">
        <v>-0.84195142830769232</v>
      </c>
      <c r="K28" s="269"/>
      <c r="L28" s="294"/>
    </row>
    <row r="29" spans="2:12" x14ac:dyDescent="0.2">
      <c r="B29" s="300" t="s">
        <v>306</v>
      </c>
      <c r="C29" s="304">
        <v>4425</v>
      </c>
      <c r="D29" s="304">
        <v>4840</v>
      </c>
      <c r="E29" s="293">
        <v>4972.41</v>
      </c>
      <c r="F29" s="304">
        <v>5373.1093829439997</v>
      </c>
      <c r="G29" s="304">
        <v>5359.6900890699999</v>
      </c>
      <c r="H29" s="304">
        <v>5294.4533961699999</v>
      </c>
      <c r="I29" s="292">
        <v>454.45339616999991</v>
      </c>
      <c r="J29" s="346">
        <v>9.3895329787190063E-2</v>
      </c>
      <c r="K29" s="269"/>
      <c r="L29" s="294"/>
    </row>
    <row r="30" spans="2:12" s="297" customFormat="1" ht="15.75" thickBot="1" x14ac:dyDescent="0.3">
      <c r="B30" s="295" t="s">
        <v>307</v>
      </c>
      <c r="C30" s="322">
        <v>13495</v>
      </c>
      <c r="D30" s="322">
        <v>13964</v>
      </c>
      <c r="E30" s="322">
        <v>14287.721000000001</v>
      </c>
      <c r="F30" s="322">
        <v>14687.207813098999</v>
      </c>
      <c r="G30" s="322">
        <v>14312.740977228999</v>
      </c>
      <c r="H30" s="322">
        <v>14074.62611148</v>
      </c>
      <c r="I30" s="322">
        <v>110.62611147999996</v>
      </c>
      <c r="J30" s="345">
        <v>7.9222365711830722E-3</v>
      </c>
      <c r="K30" s="269"/>
      <c r="L30" s="294"/>
    </row>
    <row r="31" spans="2:12" ht="15.75" thickTop="1" x14ac:dyDescent="0.2">
      <c r="B31" s="291"/>
      <c r="C31" s="309"/>
      <c r="D31" s="292"/>
      <c r="E31" s="307"/>
      <c r="F31" s="307"/>
      <c r="G31" s="307"/>
      <c r="H31" s="307"/>
      <c r="I31" s="292"/>
      <c r="J31" s="346"/>
    </row>
    <row r="32" spans="2:12" s="297" customFormat="1" ht="15.75" thickBot="1" x14ac:dyDescent="0.3">
      <c r="B32" s="277" t="s">
        <v>308</v>
      </c>
      <c r="C32" s="322">
        <v>121039</v>
      </c>
      <c r="D32" s="322">
        <v>120136</v>
      </c>
      <c r="E32" s="322">
        <v>118768.421</v>
      </c>
      <c r="F32" s="322">
        <v>119571.0550062805</v>
      </c>
      <c r="G32" s="322">
        <v>119736.60936898104</v>
      </c>
      <c r="H32" s="322">
        <v>117745.33517346479</v>
      </c>
      <c r="I32" s="322">
        <v>-2390.6648265352123</v>
      </c>
      <c r="J32" s="345">
        <v>-1.9899653946653939E-2</v>
      </c>
      <c r="K32" s="269"/>
      <c r="L32" s="294"/>
    </row>
    <row r="33" spans="2:12" ht="15.75" thickTop="1" x14ac:dyDescent="0.2">
      <c r="B33" s="291"/>
      <c r="C33" s="292"/>
      <c r="D33" s="292"/>
      <c r="E33" s="308"/>
      <c r="F33" s="308"/>
      <c r="G33" s="308"/>
      <c r="H33" s="308"/>
      <c r="I33" s="292"/>
      <c r="J33" s="350"/>
    </row>
    <row r="34" spans="2:12" x14ac:dyDescent="0.25">
      <c r="B34" s="301" t="s">
        <v>309</v>
      </c>
      <c r="C34" s="296">
        <v>123866</v>
      </c>
      <c r="D34" s="296">
        <v>121826</v>
      </c>
      <c r="E34" s="296">
        <v>122028.74</v>
      </c>
      <c r="F34" s="296">
        <v>145994.76</v>
      </c>
      <c r="G34" s="296">
        <v>156864.99</v>
      </c>
      <c r="H34" s="296">
        <v>160332</v>
      </c>
      <c r="I34" s="296">
        <v>38506</v>
      </c>
      <c r="J34" s="352">
        <v>0.31607374452087411</v>
      </c>
      <c r="K34" s="269"/>
      <c r="L34" s="294"/>
    </row>
    <row r="35" spans="2:12" x14ac:dyDescent="0.2">
      <c r="B35" s="323" t="s">
        <v>310</v>
      </c>
      <c r="C35" s="292">
        <v>16518</v>
      </c>
      <c r="D35" s="320">
        <v>15467</v>
      </c>
      <c r="E35" s="292">
        <v>14994.44</v>
      </c>
      <c r="F35" s="292">
        <v>36409.040000000001</v>
      </c>
      <c r="G35" s="292">
        <v>22530</v>
      </c>
      <c r="H35" s="292">
        <v>29221</v>
      </c>
      <c r="I35" s="292">
        <v>13754</v>
      </c>
      <c r="J35" s="351">
        <v>0.88924807655007432</v>
      </c>
      <c r="K35" s="269"/>
      <c r="L35" s="294"/>
    </row>
    <row r="36" spans="2:12" x14ac:dyDescent="0.2">
      <c r="B36" s="323" t="s">
        <v>3</v>
      </c>
      <c r="C36" s="292">
        <v>107348</v>
      </c>
      <c r="D36" s="292">
        <v>106359</v>
      </c>
      <c r="E36" s="292">
        <v>107034.3</v>
      </c>
      <c r="F36" s="292">
        <v>109585.72</v>
      </c>
      <c r="G36" s="292">
        <v>134334.99</v>
      </c>
      <c r="H36" s="292">
        <v>131111</v>
      </c>
      <c r="I36" s="292">
        <v>24752</v>
      </c>
      <c r="J36" s="346">
        <v>0.23272125537096056</v>
      </c>
      <c r="K36" s="269"/>
      <c r="L36" s="294"/>
    </row>
    <row r="37" spans="2:12" x14ac:dyDescent="0.25">
      <c r="B37" s="303"/>
      <c r="C37" s="310"/>
      <c r="D37" s="304"/>
      <c r="E37" s="304"/>
      <c r="F37" s="304"/>
      <c r="G37" s="304"/>
      <c r="H37" s="304"/>
      <c r="I37" s="304"/>
      <c r="J37" s="304"/>
    </row>
    <row r="38" spans="2:12" x14ac:dyDescent="0.25">
      <c r="C38" s="269"/>
      <c r="D38" s="269"/>
      <c r="E38" s="269"/>
      <c r="F38" s="269"/>
      <c r="G38" s="269"/>
      <c r="H38" s="269"/>
      <c r="I38" s="269"/>
      <c r="J38" s="269"/>
    </row>
    <row r="39" spans="2:12" x14ac:dyDescent="0.25">
      <c r="B39" s="306" t="s">
        <v>312</v>
      </c>
      <c r="C39" s="306"/>
      <c r="D39" s="306"/>
      <c r="E39" s="306"/>
      <c r="F39" s="306"/>
      <c r="G39" s="306"/>
      <c r="H39" s="306"/>
      <c r="I39" s="325"/>
      <c r="J39" s="306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41"/>
  <sheetViews>
    <sheetView zoomScaleNormal="100" zoomScaleSheetLayoutView="80" workbookViewId="0">
      <selection activeCell="C5" sqref="C1:C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customWidth="1"/>
    <col min="5" max="5" width="12.140625" style="1" customWidth="1"/>
    <col min="6" max="6" width="11.140625" style="1" customWidth="1"/>
    <col min="7" max="8" width="9.8554687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2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</row>
    <row r="2" spans="2:12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</row>
    <row r="3" spans="2:12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</row>
    <row r="4" spans="2:12" ht="18.75" x14ac:dyDescent="0.25">
      <c r="B4" s="367" t="s">
        <v>354</v>
      </c>
      <c r="C4" s="367"/>
      <c r="D4" s="367"/>
      <c r="E4" s="367"/>
      <c r="F4" s="367"/>
      <c r="G4" s="367"/>
      <c r="H4" s="367"/>
      <c r="I4" s="367"/>
      <c r="J4" s="367"/>
    </row>
    <row r="5" spans="2:12" ht="18.75" x14ac:dyDescent="0.25">
      <c r="B5" s="285"/>
      <c r="C5" s="286"/>
      <c r="D5" s="286"/>
      <c r="E5" s="286"/>
      <c r="F5" s="286"/>
      <c r="G5" s="286"/>
      <c r="H5" s="286"/>
      <c r="I5" s="285"/>
      <c r="J5" s="285"/>
    </row>
    <row r="6" spans="2:12" ht="30" x14ac:dyDescent="0.25">
      <c r="B6" s="277" t="s">
        <v>0</v>
      </c>
      <c r="C6" s="261" t="s">
        <v>325</v>
      </c>
      <c r="D6" s="261" t="s">
        <v>326</v>
      </c>
      <c r="E6" s="261" t="s">
        <v>327</v>
      </c>
      <c r="F6" s="261" t="s">
        <v>340</v>
      </c>
      <c r="G6" s="261" t="s">
        <v>341</v>
      </c>
      <c r="H6" s="261" t="s">
        <v>350</v>
      </c>
      <c r="I6" s="287" t="s">
        <v>280</v>
      </c>
      <c r="J6" s="349" t="s">
        <v>281</v>
      </c>
    </row>
    <row r="7" spans="2:12" x14ac:dyDescent="0.25">
      <c r="B7" s="288"/>
      <c r="C7" s="289"/>
      <c r="D7" s="289"/>
      <c r="E7" s="321"/>
      <c r="F7" s="321"/>
      <c r="G7" s="289"/>
      <c r="H7" s="289"/>
      <c r="I7" s="289"/>
      <c r="J7" s="289"/>
    </row>
    <row r="8" spans="2:12" x14ac:dyDescent="0.2">
      <c r="B8" s="291" t="s">
        <v>4</v>
      </c>
      <c r="C8" s="292">
        <v>124</v>
      </c>
      <c r="D8" s="293">
        <v>64</v>
      </c>
      <c r="E8" s="293">
        <v>41.795999999999999</v>
      </c>
      <c r="F8" s="292">
        <v>64.201876849999991</v>
      </c>
      <c r="G8" s="292">
        <v>103.11141940999997</v>
      </c>
      <c r="H8" s="292">
        <v>91.964090179999999</v>
      </c>
      <c r="I8" s="292">
        <v>27.964090179999999</v>
      </c>
      <c r="J8" s="346">
        <v>0.43693890906249999</v>
      </c>
      <c r="K8" s="339"/>
      <c r="L8" s="333"/>
    </row>
    <row r="9" spans="2:12" x14ac:dyDescent="0.2">
      <c r="B9" s="291" t="s">
        <v>5</v>
      </c>
      <c r="C9" s="292">
        <v>2098</v>
      </c>
      <c r="D9" s="293">
        <v>378</v>
      </c>
      <c r="E9" s="293">
        <v>668.65</v>
      </c>
      <c r="F9" s="292">
        <v>676.95323324000003</v>
      </c>
      <c r="G9" s="292">
        <v>698.44555193000008</v>
      </c>
      <c r="H9" s="292">
        <v>697.54868162000002</v>
      </c>
      <c r="I9" s="292">
        <v>319.54868162000002</v>
      </c>
      <c r="J9" s="346">
        <v>0.84536688259259263</v>
      </c>
      <c r="K9" s="339"/>
      <c r="L9" s="294"/>
    </row>
    <row r="10" spans="2:12" x14ac:dyDescent="0.2">
      <c r="B10" s="291" t="s">
        <v>313</v>
      </c>
      <c r="C10" s="292">
        <v>0</v>
      </c>
      <c r="D10" s="292">
        <v>0</v>
      </c>
      <c r="E10" s="293">
        <v>0</v>
      </c>
      <c r="F10" s="292">
        <v>0</v>
      </c>
      <c r="G10" s="292">
        <v>0</v>
      </c>
      <c r="H10" s="292">
        <v>0</v>
      </c>
      <c r="I10" s="292">
        <v>0</v>
      </c>
      <c r="J10" s="346">
        <v>0</v>
      </c>
      <c r="K10" s="339"/>
      <c r="L10" s="333"/>
    </row>
    <row r="11" spans="2:12" x14ac:dyDescent="0.2">
      <c r="B11" s="291" t="s">
        <v>6</v>
      </c>
      <c r="C11" s="292">
        <v>471.21699999999998</v>
      </c>
      <c r="D11" s="292">
        <v>1081</v>
      </c>
      <c r="E11" s="293">
        <v>1247.98</v>
      </c>
      <c r="F11" s="292">
        <v>1267.9744496399999</v>
      </c>
      <c r="G11" s="292">
        <v>1274.0590276699998</v>
      </c>
      <c r="H11" s="292">
        <v>1303.14878318</v>
      </c>
      <c r="I11" s="292">
        <v>222.14878318000001</v>
      </c>
      <c r="J11" s="346">
        <v>0.20550303716928764</v>
      </c>
      <c r="K11" s="339"/>
      <c r="L11" s="294"/>
    </row>
    <row r="12" spans="2:12" x14ac:dyDescent="0.2">
      <c r="B12" s="291" t="s">
        <v>296</v>
      </c>
      <c r="C12" s="292">
        <v>0</v>
      </c>
      <c r="D12" s="292">
        <v>0</v>
      </c>
      <c r="E12" s="293">
        <v>0</v>
      </c>
      <c r="F12" s="293">
        <v>0</v>
      </c>
      <c r="G12" s="293">
        <v>0</v>
      </c>
      <c r="H12" s="293">
        <v>0</v>
      </c>
      <c r="I12" s="292">
        <v>0</v>
      </c>
      <c r="J12" s="346">
        <v>0</v>
      </c>
      <c r="K12" s="339"/>
      <c r="L12" s="333"/>
    </row>
    <row r="13" spans="2:12" x14ac:dyDescent="0.2">
      <c r="B13" s="291" t="s">
        <v>7</v>
      </c>
      <c r="C13" s="304">
        <v>864</v>
      </c>
      <c r="D13" s="304">
        <v>798</v>
      </c>
      <c r="E13" s="293">
        <v>1054.8489999999999</v>
      </c>
      <c r="F13" s="292">
        <v>1026.5404749899999</v>
      </c>
      <c r="G13" s="304">
        <v>1079.0932234000002</v>
      </c>
      <c r="H13" s="304">
        <v>1109.92591315</v>
      </c>
      <c r="I13" s="292">
        <v>311.92591315000004</v>
      </c>
      <c r="J13" s="346">
        <v>0.39088460294486227</v>
      </c>
      <c r="K13" s="339"/>
      <c r="L13" s="294"/>
    </row>
    <row r="14" spans="2:12" s="297" customFormat="1" ht="15.75" thickBot="1" x14ac:dyDescent="0.3">
      <c r="B14" s="295" t="s">
        <v>297</v>
      </c>
      <c r="C14" s="322">
        <v>3557</v>
      </c>
      <c r="D14" s="322">
        <v>2321</v>
      </c>
      <c r="E14" s="322">
        <v>3013.2749999999996</v>
      </c>
      <c r="F14" s="322">
        <v>3035.6700347199999</v>
      </c>
      <c r="G14" s="322">
        <v>3154.7092224099997</v>
      </c>
      <c r="H14" s="322">
        <v>3202.5874681300002</v>
      </c>
      <c r="I14" s="322">
        <v>881.58746813000016</v>
      </c>
      <c r="J14" s="345">
        <v>0.37983087812580796</v>
      </c>
      <c r="K14" s="339"/>
      <c r="L14" s="294"/>
    </row>
    <row r="15" spans="2:12" ht="15.75" thickTop="1" x14ac:dyDescent="0.25">
      <c r="B15" s="291"/>
      <c r="C15" s="308"/>
      <c r="D15" s="308"/>
      <c r="E15" s="308"/>
      <c r="F15" s="308"/>
      <c r="G15" s="307"/>
      <c r="H15" s="307"/>
      <c r="I15" s="292"/>
      <c r="J15" s="292"/>
      <c r="K15" s="339"/>
    </row>
    <row r="16" spans="2:12" x14ac:dyDescent="0.25">
      <c r="B16" s="277" t="s">
        <v>298</v>
      </c>
      <c r="C16" s="278"/>
      <c r="D16" s="278"/>
      <c r="E16" s="278"/>
      <c r="F16" s="278"/>
      <c r="G16" s="278"/>
      <c r="H16" s="278"/>
      <c r="I16" s="298"/>
      <c r="J16" s="298"/>
      <c r="K16" s="339"/>
    </row>
    <row r="17" spans="2:12" x14ac:dyDescent="0.25">
      <c r="B17" s="291"/>
      <c r="C17" s="292"/>
      <c r="D17" s="292"/>
      <c r="E17" s="292"/>
      <c r="F17" s="292"/>
      <c r="G17" s="308"/>
      <c r="H17" s="308"/>
      <c r="I17" s="292"/>
      <c r="J17" s="292"/>
      <c r="K17" s="339"/>
    </row>
    <row r="18" spans="2:12" x14ac:dyDescent="0.2">
      <c r="B18" s="291" t="s">
        <v>8</v>
      </c>
      <c r="C18" s="292">
        <v>0</v>
      </c>
      <c r="D18" s="292">
        <v>0</v>
      </c>
      <c r="E18" s="292">
        <v>0</v>
      </c>
      <c r="F18" s="292">
        <v>0</v>
      </c>
      <c r="G18" s="292">
        <v>0</v>
      </c>
      <c r="H18" s="292">
        <v>0</v>
      </c>
      <c r="I18" s="292">
        <v>0</v>
      </c>
      <c r="J18" s="346">
        <v>0</v>
      </c>
      <c r="K18" s="339"/>
      <c r="L18" s="294"/>
    </row>
    <row r="19" spans="2:12" x14ac:dyDescent="0.2">
      <c r="B19" s="291" t="s">
        <v>299</v>
      </c>
      <c r="C19" s="292">
        <v>749</v>
      </c>
      <c r="D19" s="292">
        <v>366</v>
      </c>
      <c r="E19" s="292">
        <v>466.04700000000003</v>
      </c>
      <c r="F19" s="292">
        <v>478.46956321000005</v>
      </c>
      <c r="G19" s="292">
        <v>514.66967566000005</v>
      </c>
      <c r="H19" s="292">
        <v>490.84003878999999</v>
      </c>
      <c r="I19" s="292">
        <v>124.84003878999999</v>
      </c>
      <c r="J19" s="346">
        <v>0.34109300215846994</v>
      </c>
      <c r="K19" s="339"/>
      <c r="L19" s="294"/>
    </row>
    <row r="20" spans="2:12" x14ac:dyDescent="0.2">
      <c r="B20" s="291" t="s">
        <v>300</v>
      </c>
      <c r="C20" s="304">
        <v>713</v>
      </c>
      <c r="D20" s="304">
        <v>991</v>
      </c>
      <c r="E20" s="304">
        <v>1287.1759999999999</v>
      </c>
      <c r="F20" s="304">
        <v>1289.1590463000002</v>
      </c>
      <c r="G20" s="293">
        <v>1317.6061242899998</v>
      </c>
      <c r="H20" s="293">
        <v>1386.12998178</v>
      </c>
      <c r="I20" s="292">
        <v>395.12998177999998</v>
      </c>
      <c r="J20" s="346">
        <v>0.39871844781029253</v>
      </c>
      <c r="K20" s="339"/>
      <c r="L20" s="294"/>
    </row>
    <row r="21" spans="2:12" s="297" customFormat="1" ht="15.75" thickBot="1" x14ac:dyDescent="0.3">
      <c r="B21" s="295" t="s">
        <v>301</v>
      </c>
      <c r="C21" s="322">
        <v>1462</v>
      </c>
      <c r="D21" s="322">
        <v>1357</v>
      </c>
      <c r="E21" s="322">
        <v>1753.223</v>
      </c>
      <c r="F21" s="322">
        <v>1767.6286095100004</v>
      </c>
      <c r="G21" s="322">
        <v>1832.27579995</v>
      </c>
      <c r="H21" s="322">
        <v>1876.9700205700001</v>
      </c>
      <c r="I21" s="322">
        <v>519.97002057000009</v>
      </c>
      <c r="J21" s="345">
        <v>0.38317613896094338</v>
      </c>
      <c r="K21" s="339"/>
      <c r="L21" s="294"/>
    </row>
    <row r="22" spans="2:12" ht="15.75" thickTop="1" x14ac:dyDescent="0.25">
      <c r="B22" s="291"/>
      <c r="C22" s="308"/>
      <c r="D22" s="308"/>
      <c r="E22" s="308"/>
      <c r="F22" s="308"/>
      <c r="G22" s="307"/>
      <c r="H22" s="307"/>
      <c r="I22" s="292"/>
      <c r="J22" s="347"/>
      <c r="K22" s="339"/>
    </row>
    <row r="23" spans="2:12" x14ac:dyDescent="0.25">
      <c r="B23" s="277" t="s">
        <v>291</v>
      </c>
      <c r="C23" s="278"/>
      <c r="D23" s="278"/>
      <c r="E23" s="278"/>
      <c r="F23" s="278"/>
      <c r="G23" s="278"/>
      <c r="H23" s="278"/>
      <c r="I23" s="298"/>
      <c r="J23" s="298"/>
      <c r="K23" s="339"/>
    </row>
    <row r="24" spans="2:12" x14ac:dyDescent="0.25">
      <c r="B24" s="291"/>
      <c r="C24" s="292"/>
      <c r="D24" s="292"/>
      <c r="E24" s="292"/>
      <c r="F24" s="292"/>
      <c r="G24" s="308"/>
      <c r="H24" s="308"/>
      <c r="I24" s="292"/>
      <c r="J24" s="347"/>
      <c r="K24" s="339"/>
    </row>
    <row r="25" spans="2:12" x14ac:dyDescent="0.2">
      <c r="B25" s="299" t="s">
        <v>302</v>
      </c>
      <c r="C25" s="292">
        <v>258</v>
      </c>
      <c r="D25" s="292">
        <v>340</v>
      </c>
      <c r="E25" s="292">
        <v>430</v>
      </c>
      <c r="F25" s="292">
        <v>429.21625894000005</v>
      </c>
      <c r="G25" s="292">
        <v>425.34309016000009</v>
      </c>
      <c r="H25" s="292">
        <v>425.98367905999999</v>
      </c>
      <c r="I25" s="292">
        <v>85.983679059999986</v>
      </c>
      <c r="J25" s="346">
        <v>0.25289317370588238</v>
      </c>
      <c r="K25" s="339"/>
      <c r="L25" s="294"/>
    </row>
    <row r="26" spans="2:12" x14ac:dyDescent="0.2">
      <c r="B26" s="299" t="s">
        <v>303</v>
      </c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292"/>
      <c r="I26" s="292">
        <v>0</v>
      </c>
      <c r="J26" s="346">
        <v>0</v>
      </c>
      <c r="K26" s="339"/>
      <c r="L26" s="333"/>
    </row>
    <row r="27" spans="2:12" x14ac:dyDescent="0.2">
      <c r="B27" s="299" t="s">
        <v>304</v>
      </c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292"/>
      <c r="I27" s="292">
        <v>0</v>
      </c>
      <c r="J27" s="346">
        <v>0</v>
      </c>
      <c r="K27" s="339"/>
      <c r="L27" s="333"/>
    </row>
    <row r="28" spans="2:12" x14ac:dyDescent="0.2">
      <c r="B28" s="299" t="s">
        <v>305</v>
      </c>
      <c r="C28" s="292">
        <v>0</v>
      </c>
      <c r="D28" s="292">
        <v>0</v>
      </c>
      <c r="E28" s="292">
        <v>0</v>
      </c>
      <c r="F28" s="292">
        <v>0</v>
      </c>
      <c r="G28" s="292">
        <v>0</v>
      </c>
      <c r="H28" s="292"/>
      <c r="I28" s="292">
        <v>0</v>
      </c>
      <c r="J28" s="346">
        <v>0</v>
      </c>
      <c r="K28" s="339"/>
      <c r="L28" s="333"/>
    </row>
    <row r="29" spans="2:12" x14ac:dyDescent="0.2">
      <c r="B29" s="300" t="s">
        <v>306</v>
      </c>
      <c r="C29" s="304">
        <v>1837</v>
      </c>
      <c r="D29" s="304">
        <v>624</v>
      </c>
      <c r="E29" s="304">
        <v>830</v>
      </c>
      <c r="F29" s="304">
        <v>838.82516626999995</v>
      </c>
      <c r="G29" s="304">
        <v>897.09033230000011</v>
      </c>
      <c r="H29" s="304">
        <v>899.63376849999997</v>
      </c>
      <c r="I29" s="292">
        <v>275.63376849999997</v>
      </c>
      <c r="J29" s="346">
        <v>0.441720782852564</v>
      </c>
      <c r="K29" s="339"/>
      <c r="L29" s="294"/>
    </row>
    <row r="30" spans="2:12" s="297" customFormat="1" ht="15.75" thickBot="1" x14ac:dyDescent="0.3">
      <c r="B30" s="295" t="s">
        <v>307</v>
      </c>
      <c r="C30" s="322">
        <v>2095</v>
      </c>
      <c r="D30" s="322">
        <v>964</v>
      </c>
      <c r="E30" s="322">
        <v>1260</v>
      </c>
      <c r="F30" s="322">
        <v>1268.0414252099999</v>
      </c>
      <c r="G30" s="322">
        <v>1322.4334224600002</v>
      </c>
      <c r="H30" s="322">
        <v>1325.6174475600001</v>
      </c>
      <c r="I30" s="322">
        <v>361.61744756000007</v>
      </c>
      <c r="J30" s="345">
        <v>0.37512183356846474</v>
      </c>
      <c r="K30" s="339"/>
      <c r="L30" s="294"/>
    </row>
    <row r="31" spans="2:12" ht="15.75" thickTop="1" x14ac:dyDescent="0.2">
      <c r="B31" s="291"/>
      <c r="C31" s="292"/>
      <c r="D31" s="292"/>
      <c r="E31" s="292"/>
      <c r="F31" s="292"/>
      <c r="G31" s="307"/>
      <c r="H31" s="307"/>
      <c r="I31" s="292"/>
      <c r="J31" s="346"/>
      <c r="K31" s="339"/>
    </row>
    <row r="32" spans="2:12" s="297" customFormat="1" ht="15.75" thickBot="1" x14ac:dyDescent="0.3">
      <c r="B32" s="277" t="s">
        <v>308</v>
      </c>
      <c r="C32" s="322">
        <v>3557</v>
      </c>
      <c r="D32" s="322">
        <v>2321</v>
      </c>
      <c r="E32" s="322">
        <v>3013.223</v>
      </c>
      <c r="F32" s="322">
        <v>3035.6700347200003</v>
      </c>
      <c r="G32" s="322">
        <v>3154.7092224100002</v>
      </c>
      <c r="H32" s="322">
        <v>3202.5874681300002</v>
      </c>
      <c r="I32" s="322">
        <v>881.58746813000016</v>
      </c>
      <c r="J32" s="345">
        <v>0.37983087812580796</v>
      </c>
      <c r="K32" s="339"/>
      <c r="L32" s="294"/>
    </row>
    <row r="33" spans="2:12" ht="15.75" thickTop="1" x14ac:dyDescent="0.2">
      <c r="B33" s="291"/>
      <c r="C33" s="292"/>
      <c r="D33" s="292"/>
      <c r="E33" s="292"/>
      <c r="F33" s="292"/>
      <c r="G33" s="308"/>
      <c r="H33" s="308"/>
      <c r="I33" s="292"/>
      <c r="J33" s="350"/>
      <c r="K33" s="339"/>
    </row>
    <row r="34" spans="2:12" x14ac:dyDescent="0.25">
      <c r="B34" s="301" t="s">
        <v>309</v>
      </c>
      <c r="C34" s="296">
        <v>76</v>
      </c>
      <c r="D34" s="296">
        <v>49</v>
      </c>
      <c r="E34" s="296">
        <v>30</v>
      </c>
      <c r="F34" s="296">
        <v>30.199716420000001</v>
      </c>
      <c r="G34" s="296">
        <v>111.6026572</v>
      </c>
      <c r="H34" s="296">
        <v>50.332738130000003</v>
      </c>
      <c r="I34" s="296">
        <v>1.3327381300000027</v>
      </c>
      <c r="J34" s="352">
        <v>2.7198737346938895E-2</v>
      </c>
      <c r="K34" s="339"/>
      <c r="L34" s="294"/>
    </row>
    <row r="35" spans="2:12" x14ac:dyDescent="0.2">
      <c r="B35" s="300" t="s">
        <v>310</v>
      </c>
      <c r="C35" s="292">
        <v>76</v>
      </c>
      <c r="D35" s="292">
        <v>49</v>
      </c>
      <c r="E35" s="292">
        <v>30</v>
      </c>
      <c r="F35" s="292">
        <v>30.199716420000001</v>
      </c>
      <c r="G35" s="292">
        <v>111.6026572</v>
      </c>
      <c r="H35" s="292">
        <v>50.332738130000003</v>
      </c>
      <c r="I35" s="292">
        <v>1.3327381300000027</v>
      </c>
      <c r="J35" s="351">
        <v>2.7198737346938895E-2</v>
      </c>
      <c r="K35" s="339"/>
      <c r="L35" s="294"/>
    </row>
    <row r="36" spans="2:12" x14ac:dyDescent="0.2">
      <c r="B36" s="300" t="s">
        <v>3</v>
      </c>
      <c r="C36" s="292">
        <v>0</v>
      </c>
      <c r="D36" s="292">
        <v>0</v>
      </c>
      <c r="E36" s="292">
        <v>0</v>
      </c>
      <c r="F36" s="292">
        <v>0</v>
      </c>
      <c r="G36" s="292">
        <v>0</v>
      </c>
      <c r="H36" s="292">
        <v>0</v>
      </c>
      <c r="I36" s="292">
        <v>0</v>
      </c>
      <c r="J36" s="346">
        <v>0</v>
      </c>
      <c r="K36" s="339"/>
      <c r="L36" s="294"/>
    </row>
    <row r="37" spans="2:12" x14ac:dyDescent="0.25">
      <c r="B37" s="303"/>
      <c r="C37" s="304"/>
      <c r="D37" s="304"/>
      <c r="E37" s="304"/>
      <c r="F37" s="304"/>
      <c r="G37" s="304"/>
      <c r="H37" s="304"/>
      <c r="I37" s="304"/>
      <c r="J37" s="304"/>
      <c r="K37" s="339"/>
    </row>
    <row r="38" spans="2:12" x14ac:dyDescent="0.25">
      <c r="K38" s="339"/>
    </row>
    <row r="39" spans="2:12" x14ac:dyDescent="0.25">
      <c r="B39" s="306" t="s">
        <v>311</v>
      </c>
      <c r="C39" s="306"/>
      <c r="D39" s="306"/>
      <c r="E39" s="306"/>
      <c r="F39" s="306"/>
      <c r="G39" s="306"/>
      <c r="H39" s="306"/>
      <c r="I39" s="306"/>
      <c r="J39" s="306"/>
      <c r="K39" s="339"/>
    </row>
    <row r="40" spans="2:12" x14ac:dyDescent="0.25">
      <c r="B40" s="306"/>
      <c r="C40" s="306"/>
      <c r="D40" s="306"/>
      <c r="E40" s="306"/>
      <c r="F40" s="306"/>
      <c r="G40" s="306"/>
      <c r="H40" s="306"/>
      <c r="I40" s="306"/>
      <c r="J40" s="306"/>
      <c r="K40" s="339"/>
    </row>
    <row r="41" spans="2:12" x14ac:dyDescent="0.25">
      <c r="B41" s="306"/>
      <c r="C41" s="306"/>
      <c r="D41" s="306"/>
      <c r="E41" s="306"/>
      <c r="F41" s="306"/>
      <c r="G41" s="306"/>
      <c r="H41" s="306"/>
      <c r="I41" s="306"/>
      <c r="J41" s="306"/>
      <c r="K41" s="339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L40"/>
  <sheetViews>
    <sheetView zoomScaleNormal="100" zoomScaleSheetLayoutView="90" workbookViewId="0">
      <selection activeCell="B4" sqref="B4:J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customWidth="1"/>
    <col min="5" max="5" width="11" style="1" customWidth="1"/>
    <col min="6" max="6" width="9.5703125" style="1" customWidth="1"/>
    <col min="7" max="8" width="11.2851562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2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</row>
    <row r="2" spans="2:12" ht="18.75" x14ac:dyDescent="0.25">
      <c r="B2" s="367" t="s">
        <v>294</v>
      </c>
      <c r="C2" s="367"/>
      <c r="D2" s="367"/>
      <c r="E2" s="367"/>
      <c r="F2" s="367"/>
      <c r="G2" s="367"/>
      <c r="H2" s="367"/>
      <c r="I2" s="367"/>
      <c r="J2" s="367"/>
    </row>
    <row r="3" spans="2:12" ht="18.75" x14ac:dyDescent="0.25">
      <c r="B3" s="367" t="s">
        <v>295</v>
      </c>
      <c r="C3" s="367"/>
      <c r="D3" s="367"/>
      <c r="E3" s="367"/>
      <c r="F3" s="367"/>
      <c r="G3" s="367"/>
      <c r="H3" s="367"/>
      <c r="I3" s="367"/>
      <c r="J3" s="367"/>
    </row>
    <row r="4" spans="2:12" ht="18.75" x14ac:dyDescent="0.25">
      <c r="B4" s="367" t="s">
        <v>354</v>
      </c>
      <c r="C4" s="367"/>
      <c r="D4" s="367"/>
      <c r="E4" s="367"/>
      <c r="F4" s="367"/>
      <c r="G4" s="367"/>
      <c r="H4" s="367"/>
      <c r="I4" s="367"/>
      <c r="J4" s="367"/>
    </row>
    <row r="5" spans="2:12" ht="18.75" x14ac:dyDescent="0.25">
      <c r="B5" s="285"/>
      <c r="C5" s="285"/>
      <c r="D5" s="285"/>
      <c r="E5" s="324"/>
      <c r="F5" s="341"/>
      <c r="G5" s="342"/>
      <c r="H5" s="354"/>
      <c r="I5" s="285"/>
      <c r="J5" s="285"/>
    </row>
    <row r="6" spans="2:12" ht="30" x14ac:dyDescent="0.25">
      <c r="B6" s="277" t="s">
        <v>0</v>
      </c>
      <c r="C6" s="261" t="s">
        <v>328</v>
      </c>
      <c r="D6" s="261" t="s">
        <v>318</v>
      </c>
      <c r="E6" s="261" t="s">
        <v>320</v>
      </c>
      <c r="F6" s="261" t="s">
        <v>342</v>
      </c>
      <c r="G6" s="261" t="s">
        <v>343</v>
      </c>
      <c r="H6" s="261" t="s">
        <v>350</v>
      </c>
      <c r="I6" s="287" t="s">
        <v>280</v>
      </c>
      <c r="J6" s="349" t="s">
        <v>281</v>
      </c>
    </row>
    <row r="7" spans="2:12" x14ac:dyDescent="0.25">
      <c r="B7" s="288"/>
      <c r="C7" s="289"/>
      <c r="D7" s="289"/>
      <c r="E7" s="289"/>
      <c r="F7" s="289"/>
      <c r="G7" s="289"/>
      <c r="H7" s="289"/>
      <c r="I7" s="289"/>
      <c r="J7" s="289"/>
    </row>
    <row r="8" spans="2:12" x14ac:dyDescent="0.2">
      <c r="B8" s="291" t="s">
        <v>4</v>
      </c>
      <c r="C8" s="292">
        <v>0</v>
      </c>
      <c r="D8" s="292">
        <v>0.40643949999999995</v>
      </c>
      <c r="E8" s="292">
        <v>0.30409930000000002</v>
      </c>
      <c r="F8" s="292">
        <v>2.8663930000000001E-2</v>
      </c>
      <c r="G8" s="292">
        <v>2.761551000000001E-2</v>
      </c>
      <c r="H8" s="292">
        <v>2.7840739999999996E-2</v>
      </c>
      <c r="I8" s="292">
        <v>-0.37859875999999998</v>
      </c>
      <c r="J8" s="346">
        <v>-0.93150089988792917</v>
      </c>
      <c r="K8" s="269"/>
      <c r="L8" s="333"/>
    </row>
    <row r="9" spans="2:12" x14ac:dyDescent="0.2">
      <c r="B9" s="291" t="s">
        <v>5</v>
      </c>
      <c r="C9" s="292">
        <v>245.9</v>
      </c>
      <c r="D9" s="292">
        <v>226.41192287000001</v>
      </c>
      <c r="E9" s="292">
        <v>246.43844923</v>
      </c>
      <c r="F9" s="292">
        <v>262.80908703999995</v>
      </c>
      <c r="G9" s="292">
        <v>268.73641920000006</v>
      </c>
      <c r="H9" s="292">
        <v>288.74849206999994</v>
      </c>
      <c r="I9" s="292">
        <v>62.336569199999929</v>
      </c>
      <c r="J9" s="346">
        <v>0.27532370384837024</v>
      </c>
      <c r="K9" s="269"/>
      <c r="L9" s="294"/>
    </row>
    <row r="10" spans="2:12" x14ac:dyDescent="0.2">
      <c r="B10" s="291" t="s">
        <v>313</v>
      </c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292">
        <v>0</v>
      </c>
      <c r="I10" s="292">
        <v>0</v>
      </c>
      <c r="J10" s="346">
        <v>0</v>
      </c>
      <c r="K10" s="269"/>
      <c r="L10" s="294"/>
    </row>
    <row r="11" spans="2:12" x14ac:dyDescent="0.2">
      <c r="B11" s="291" t="s">
        <v>6</v>
      </c>
      <c r="C11" s="292">
        <v>482</v>
      </c>
      <c r="D11" s="292">
        <v>548.07859339999993</v>
      </c>
      <c r="E11" s="292">
        <v>533.82140876000005</v>
      </c>
      <c r="F11" s="292">
        <v>520.52648480000005</v>
      </c>
      <c r="G11" s="292">
        <v>403.28610248000018</v>
      </c>
      <c r="H11" s="292">
        <v>405.77553413999999</v>
      </c>
      <c r="I11" s="292">
        <v>-142.30305925999994</v>
      </c>
      <c r="J11" s="346">
        <v>-0.25963987824670254</v>
      </c>
      <c r="K11" s="269"/>
      <c r="L11" s="294"/>
    </row>
    <row r="12" spans="2:12" x14ac:dyDescent="0.2">
      <c r="B12" s="291" t="s">
        <v>296</v>
      </c>
      <c r="C12" s="292">
        <v>0</v>
      </c>
      <c r="D12" s="292">
        <v>0</v>
      </c>
      <c r="E12" s="292"/>
      <c r="F12" s="292">
        <v>0</v>
      </c>
      <c r="G12" s="292">
        <v>0</v>
      </c>
      <c r="H12" s="292">
        <v>0</v>
      </c>
      <c r="I12" s="292">
        <v>0</v>
      </c>
      <c r="J12" s="346">
        <v>0</v>
      </c>
      <c r="K12" s="269"/>
      <c r="L12" s="294"/>
    </row>
    <row r="13" spans="2:12" x14ac:dyDescent="0.2">
      <c r="B13" s="291" t="s">
        <v>7</v>
      </c>
      <c r="C13" s="304">
        <v>286</v>
      </c>
      <c r="D13" s="304">
        <v>367.16434380000004</v>
      </c>
      <c r="E13" s="293">
        <v>378.80749183</v>
      </c>
      <c r="F13" s="304">
        <v>347.29386953999983</v>
      </c>
      <c r="G13" s="304">
        <v>291.52908260999988</v>
      </c>
      <c r="H13" s="304">
        <v>264.08354741000022</v>
      </c>
      <c r="I13" s="292">
        <v>-103.08079638999982</v>
      </c>
      <c r="J13" s="346">
        <v>-0.28074838456031959</v>
      </c>
      <c r="K13" s="269"/>
      <c r="L13" s="294"/>
    </row>
    <row r="14" spans="2:12" s="297" customFormat="1" ht="15.75" thickBot="1" x14ac:dyDescent="0.3">
      <c r="B14" s="295" t="s">
        <v>297</v>
      </c>
      <c r="C14" s="322">
        <v>1013.9</v>
      </c>
      <c r="D14" s="322">
        <v>1142.0612995700001</v>
      </c>
      <c r="E14" s="322">
        <v>1159.09775975</v>
      </c>
      <c r="F14" s="322">
        <v>1130.6581053099999</v>
      </c>
      <c r="G14" s="322">
        <v>963.57921980000015</v>
      </c>
      <c r="H14" s="322">
        <v>958.63541436000014</v>
      </c>
      <c r="I14" s="322">
        <v>-183.42588520999993</v>
      </c>
      <c r="J14" s="345">
        <v>-0.16060949204658459</v>
      </c>
      <c r="K14" s="269"/>
      <c r="L14" s="294"/>
    </row>
    <row r="15" spans="2:12" ht="15.75" thickTop="1" x14ac:dyDescent="0.25">
      <c r="B15" s="291"/>
      <c r="C15" s="292"/>
      <c r="D15" s="292"/>
      <c r="E15" s="326"/>
      <c r="F15" s="326"/>
      <c r="G15" s="307"/>
      <c r="H15" s="307"/>
      <c r="I15" s="292"/>
      <c r="J15" s="292"/>
      <c r="K15" s="269"/>
      <c r="L15" s="294"/>
    </row>
    <row r="16" spans="2:12" x14ac:dyDescent="0.25">
      <c r="B16" s="277" t="s">
        <v>298</v>
      </c>
      <c r="C16" s="278"/>
      <c r="D16" s="278"/>
      <c r="E16" s="327"/>
      <c r="F16" s="327"/>
      <c r="G16" s="278"/>
      <c r="H16" s="278"/>
      <c r="I16" s="298"/>
      <c r="J16" s="298"/>
      <c r="K16" s="269"/>
      <c r="L16" s="294"/>
    </row>
    <row r="17" spans="2:12" x14ac:dyDescent="0.25">
      <c r="B17" s="291"/>
      <c r="C17" s="292"/>
      <c r="D17" s="292"/>
      <c r="E17" s="326"/>
      <c r="F17" s="326"/>
      <c r="G17" s="308"/>
      <c r="H17" s="308"/>
      <c r="I17" s="292"/>
      <c r="J17" s="292"/>
      <c r="K17" s="269"/>
      <c r="L17" s="294"/>
    </row>
    <row r="18" spans="2:12" x14ac:dyDescent="0.2">
      <c r="B18" s="291" t="s">
        <v>8</v>
      </c>
      <c r="C18" s="292">
        <v>8</v>
      </c>
      <c r="D18" s="292">
        <v>5.9021313300000005</v>
      </c>
      <c r="E18" s="292">
        <v>13.61967797</v>
      </c>
      <c r="F18" s="292">
        <v>728.19776692999994</v>
      </c>
      <c r="G18" s="292">
        <v>550.50752721000003</v>
      </c>
      <c r="H18" s="292">
        <v>524.24714748999997</v>
      </c>
      <c r="I18" s="292">
        <v>518.34501616</v>
      </c>
      <c r="J18" s="346">
        <v>87.823361965075065</v>
      </c>
      <c r="K18" s="269"/>
      <c r="L18" s="294"/>
    </row>
    <row r="19" spans="2:12" x14ac:dyDescent="0.2">
      <c r="B19" s="291" t="s">
        <v>299</v>
      </c>
      <c r="C19" s="292">
        <v>109</v>
      </c>
      <c r="D19" s="292">
        <v>148.49892268000002</v>
      </c>
      <c r="E19" s="292">
        <v>120.84250702999999</v>
      </c>
      <c r="F19" s="292">
        <v>30.943367180000006</v>
      </c>
      <c r="G19" s="292">
        <v>39.425830500000025</v>
      </c>
      <c r="H19" s="292">
        <v>49.014339399999983</v>
      </c>
      <c r="I19" s="292">
        <v>-99.484583280000038</v>
      </c>
      <c r="J19" s="346">
        <v>-0.66993471389943438</v>
      </c>
      <c r="K19" s="269"/>
      <c r="L19" s="294"/>
    </row>
    <row r="20" spans="2:12" x14ac:dyDescent="0.2">
      <c r="B20" s="291" t="s">
        <v>300</v>
      </c>
      <c r="C20" s="304">
        <v>592</v>
      </c>
      <c r="D20" s="304">
        <v>661.59988458000009</v>
      </c>
      <c r="E20" s="293">
        <v>656</v>
      </c>
      <c r="F20" s="304">
        <v>41.323781040000007</v>
      </c>
      <c r="G20" s="293">
        <v>32.099538600000002</v>
      </c>
      <c r="H20" s="293">
        <v>35.333649339999994</v>
      </c>
      <c r="I20" s="292">
        <v>-626.26623524000013</v>
      </c>
      <c r="J20" s="346">
        <v>-0.94659362831897909</v>
      </c>
      <c r="K20" s="269"/>
      <c r="L20" s="294"/>
    </row>
    <row r="21" spans="2:12" s="297" customFormat="1" ht="15.75" thickBot="1" x14ac:dyDescent="0.3">
      <c r="B21" s="295" t="s">
        <v>301</v>
      </c>
      <c r="C21" s="322">
        <v>709</v>
      </c>
      <c r="D21" s="322">
        <v>816.00093859000015</v>
      </c>
      <c r="E21" s="322">
        <v>790.46218499999998</v>
      </c>
      <c r="F21" s="322">
        <v>800.46491514999991</v>
      </c>
      <c r="G21" s="322">
        <v>622.03289631000007</v>
      </c>
      <c r="H21" s="322">
        <v>608.59513622999998</v>
      </c>
      <c r="I21" s="322">
        <v>-207.40580236000017</v>
      </c>
      <c r="J21" s="345">
        <v>-0.25417348504327064</v>
      </c>
      <c r="K21" s="269"/>
      <c r="L21" s="294"/>
    </row>
    <row r="22" spans="2:12" ht="15.75" thickTop="1" x14ac:dyDescent="0.25">
      <c r="B22" s="291"/>
      <c r="C22" s="292"/>
      <c r="D22" s="292"/>
      <c r="E22" s="326"/>
      <c r="F22" s="326"/>
      <c r="G22" s="307"/>
      <c r="H22" s="307"/>
      <c r="I22" s="292"/>
      <c r="J22" s="347"/>
      <c r="K22" s="269"/>
      <c r="L22" s="294"/>
    </row>
    <row r="23" spans="2:12" x14ac:dyDescent="0.25">
      <c r="B23" s="277" t="s">
        <v>291</v>
      </c>
      <c r="C23" s="278"/>
      <c r="D23" s="278"/>
      <c r="E23" s="327"/>
      <c r="F23" s="327"/>
      <c r="G23" s="278"/>
      <c r="H23" s="278"/>
      <c r="I23" s="298"/>
      <c r="J23" s="298"/>
      <c r="K23" s="269"/>
      <c r="L23" s="294"/>
    </row>
    <row r="24" spans="2:12" x14ac:dyDescent="0.25">
      <c r="B24" s="291"/>
      <c r="C24" s="292"/>
      <c r="D24" s="292"/>
      <c r="E24" s="326"/>
      <c r="F24" s="326"/>
      <c r="G24" s="308"/>
      <c r="H24" s="308"/>
      <c r="I24" s="292"/>
      <c r="J24" s="347"/>
      <c r="K24" s="269"/>
      <c r="L24" s="294"/>
    </row>
    <row r="25" spans="2:12" x14ac:dyDescent="0.2">
      <c r="B25" s="299" t="s">
        <v>302</v>
      </c>
      <c r="C25" s="292">
        <v>137</v>
      </c>
      <c r="D25" s="292">
        <v>133.52558012</v>
      </c>
      <c r="E25" s="292">
        <v>111.38230934000001</v>
      </c>
      <c r="F25" s="292">
        <v>115.99133358</v>
      </c>
      <c r="G25" s="292">
        <v>110.42288378000001</v>
      </c>
      <c r="H25" s="292">
        <v>105.50949101</v>
      </c>
      <c r="I25" s="292">
        <v>-28.016089109999996</v>
      </c>
      <c r="J25" s="346">
        <v>-0.20981814184833958</v>
      </c>
      <c r="K25" s="269"/>
      <c r="L25" s="294"/>
    </row>
    <row r="26" spans="2:12" x14ac:dyDescent="0.2">
      <c r="B26" s="299" t="s">
        <v>303</v>
      </c>
      <c r="C26" s="292">
        <v>2</v>
      </c>
      <c r="D26" s="292">
        <v>5.2110693600000006</v>
      </c>
      <c r="E26" s="292">
        <v>8.8784579899999994</v>
      </c>
      <c r="F26" s="292">
        <v>4.9392673499999997</v>
      </c>
      <c r="G26" s="292">
        <v>7.0674907500000002</v>
      </c>
      <c r="H26" s="292">
        <v>6.8271696799999999</v>
      </c>
      <c r="I26" s="292">
        <v>1.6161003199999993</v>
      </c>
      <c r="J26" s="346">
        <v>0.31012834571060077</v>
      </c>
      <c r="K26" s="269"/>
      <c r="L26" s="294"/>
    </row>
    <row r="27" spans="2:12" x14ac:dyDescent="0.2">
      <c r="B27" s="299" t="s">
        <v>304</v>
      </c>
      <c r="C27" s="292">
        <v>17</v>
      </c>
      <c r="D27" s="292">
        <v>16.260504050000002</v>
      </c>
      <c r="E27" s="292">
        <v>20.873853960000002</v>
      </c>
      <c r="F27" s="292">
        <v>21.857630019999995</v>
      </c>
      <c r="G27" s="292">
        <v>21.860309149999999</v>
      </c>
      <c r="H27" s="292">
        <v>7.4997389399999994</v>
      </c>
      <c r="I27" s="292">
        <v>-8.7607651100000012</v>
      </c>
      <c r="J27" s="346">
        <v>-0.53877574047281773</v>
      </c>
      <c r="K27" s="269"/>
      <c r="L27" s="294"/>
    </row>
    <row r="28" spans="2:12" x14ac:dyDescent="0.2">
      <c r="B28" s="299" t="s">
        <v>305</v>
      </c>
      <c r="C28" s="292">
        <v>0</v>
      </c>
      <c r="D28" s="292">
        <v>0</v>
      </c>
      <c r="E28" s="292">
        <v>227.02127088</v>
      </c>
      <c r="F28" s="292">
        <v>187.40495920999999</v>
      </c>
      <c r="G28" s="292">
        <v>201.73536476000001</v>
      </c>
      <c r="H28" s="292">
        <v>229.7269776</v>
      </c>
      <c r="I28" s="292">
        <v>229.7269776</v>
      </c>
      <c r="J28" s="346">
        <v>0</v>
      </c>
      <c r="K28" s="269"/>
      <c r="L28" s="294"/>
    </row>
    <row r="29" spans="2:12" x14ac:dyDescent="0.2">
      <c r="B29" s="300" t="s">
        <v>306</v>
      </c>
      <c r="C29" s="304">
        <v>149</v>
      </c>
      <c r="D29" s="304">
        <v>170.69741190000002</v>
      </c>
      <c r="E29" s="293"/>
      <c r="F29" s="293">
        <v>0.45380632999999998</v>
      </c>
      <c r="G29" s="304">
        <v>0.46027504999999991</v>
      </c>
      <c r="H29" s="304">
        <v>0.47690089999999996</v>
      </c>
      <c r="I29" s="292">
        <v>-170.22051100000002</v>
      </c>
      <c r="J29" s="346">
        <v>-0.99720616209295909</v>
      </c>
      <c r="K29" s="269"/>
      <c r="L29" s="294"/>
    </row>
    <row r="30" spans="2:12" s="297" customFormat="1" ht="15.75" thickBot="1" x14ac:dyDescent="0.3">
      <c r="B30" s="295" t="s">
        <v>307</v>
      </c>
      <c r="C30" s="322">
        <v>305</v>
      </c>
      <c r="D30" s="322">
        <v>325.69456543000001</v>
      </c>
      <c r="E30" s="322">
        <v>368.15589217000002</v>
      </c>
      <c r="F30" s="322">
        <v>330.64699648999999</v>
      </c>
      <c r="G30" s="322">
        <v>341.54632349000002</v>
      </c>
      <c r="H30" s="322">
        <v>350.04027812999999</v>
      </c>
      <c r="I30" s="322">
        <v>24.345712699999979</v>
      </c>
      <c r="J30" s="345">
        <v>7.4750134893584841E-2</v>
      </c>
      <c r="K30" s="269"/>
      <c r="L30" s="294"/>
    </row>
    <row r="31" spans="2:12" ht="15.75" thickTop="1" x14ac:dyDescent="0.2">
      <c r="B31" s="291"/>
      <c r="C31" s="292"/>
      <c r="D31" s="307"/>
      <c r="E31" s="328"/>
      <c r="F31" s="328"/>
      <c r="G31" s="307"/>
      <c r="H31" s="307"/>
      <c r="I31" s="292"/>
      <c r="J31" s="346"/>
      <c r="K31" s="269"/>
      <c r="L31" s="294"/>
    </row>
    <row r="32" spans="2:12" s="297" customFormat="1" ht="15.75" thickBot="1" x14ac:dyDescent="0.3">
      <c r="B32" s="277" t="s">
        <v>308</v>
      </c>
      <c r="C32" s="322">
        <v>1014</v>
      </c>
      <c r="D32" s="322">
        <v>1141.69550402</v>
      </c>
      <c r="E32" s="322">
        <v>1158.6180771700001</v>
      </c>
      <c r="F32" s="322">
        <v>1131.11191164</v>
      </c>
      <c r="G32" s="322">
        <v>963.57921980000015</v>
      </c>
      <c r="H32" s="322">
        <v>958.63541435999991</v>
      </c>
      <c r="I32" s="322">
        <v>-183.06008966000013</v>
      </c>
      <c r="J32" s="345">
        <v>-0.1603405540403996</v>
      </c>
      <c r="K32" s="269"/>
      <c r="L32" s="294"/>
    </row>
    <row r="33" spans="2:12" ht="15.75" thickTop="1" x14ac:dyDescent="0.2">
      <c r="B33" s="291"/>
      <c r="C33" s="292"/>
      <c r="D33" s="308"/>
      <c r="E33" s="329"/>
      <c r="F33" s="329"/>
      <c r="G33" s="308"/>
      <c r="H33" s="308"/>
      <c r="I33" s="292"/>
      <c r="J33" s="350"/>
      <c r="K33" s="269"/>
      <c r="L33" s="294"/>
    </row>
    <row r="34" spans="2:12" x14ac:dyDescent="0.25">
      <c r="B34" s="301" t="s">
        <v>309</v>
      </c>
      <c r="C34" s="296">
        <v>12875</v>
      </c>
      <c r="D34" s="296">
        <v>19884.591573470003</v>
      </c>
      <c r="E34" s="296">
        <v>23347.967597890001</v>
      </c>
      <c r="F34" s="296">
        <v>25053.519525980009</v>
      </c>
      <c r="G34" s="296">
        <v>26295.24445676</v>
      </c>
      <c r="H34" s="296">
        <v>31892.717071850002</v>
      </c>
      <c r="I34" s="296">
        <v>12008.125498379999</v>
      </c>
      <c r="J34" s="352">
        <v>0.60389098031066557</v>
      </c>
      <c r="K34" s="269"/>
      <c r="L34" s="294"/>
    </row>
    <row r="35" spans="2:12" x14ac:dyDescent="0.2">
      <c r="B35" s="300" t="s">
        <v>310</v>
      </c>
      <c r="C35" s="292">
        <v>12690</v>
      </c>
      <c r="D35" s="292">
        <v>16236.307329110001</v>
      </c>
      <c r="E35" s="292">
        <v>17797.91442157</v>
      </c>
      <c r="F35" s="292">
        <v>22901.073703890008</v>
      </c>
      <c r="G35" s="292">
        <v>23771.896031339998</v>
      </c>
      <c r="H35" s="292">
        <v>31519.511016640001</v>
      </c>
      <c r="I35" s="292">
        <v>15283.20368753</v>
      </c>
      <c r="J35" s="351">
        <v>0.94129800438852329</v>
      </c>
      <c r="K35" s="269"/>
      <c r="L35" s="294"/>
    </row>
    <row r="36" spans="2:12" x14ac:dyDescent="0.2">
      <c r="B36" s="300" t="s">
        <v>3</v>
      </c>
      <c r="C36" s="292">
        <v>185</v>
      </c>
      <c r="D36" s="292">
        <v>3648.2842443600002</v>
      </c>
      <c r="E36" s="292">
        <v>5550.0531763199997</v>
      </c>
      <c r="F36" s="292">
        <v>2152.4458220899996</v>
      </c>
      <c r="G36" s="292">
        <v>2523.3484254200002</v>
      </c>
      <c r="H36" s="292">
        <v>373.20605521000005</v>
      </c>
      <c r="I36" s="292">
        <v>-3275.0781891500001</v>
      </c>
      <c r="J36" s="346">
        <v>-0.89770367926047667</v>
      </c>
      <c r="K36" s="269"/>
      <c r="L36" s="294"/>
    </row>
    <row r="37" spans="2:12" x14ac:dyDescent="0.25">
      <c r="B37" s="303"/>
      <c r="C37" s="304"/>
      <c r="D37" s="304"/>
      <c r="E37" s="304"/>
      <c r="F37" s="304"/>
      <c r="G37" s="304"/>
      <c r="H37" s="304"/>
      <c r="I37" s="304"/>
      <c r="J37" s="304"/>
    </row>
    <row r="38" spans="2:12" x14ac:dyDescent="0.25">
      <c r="I38" s="269"/>
      <c r="J38" s="269"/>
    </row>
    <row r="39" spans="2:12" x14ac:dyDescent="0.25">
      <c r="B39" s="306" t="s">
        <v>311</v>
      </c>
      <c r="C39" s="306"/>
      <c r="D39" s="306"/>
      <c r="E39" s="306"/>
      <c r="F39" s="306"/>
      <c r="G39" s="306"/>
      <c r="H39" s="306"/>
      <c r="I39" s="306"/>
      <c r="J39" s="306"/>
    </row>
    <row r="40" spans="2:12" x14ac:dyDescent="0.25">
      <c r="B40" s="306"/>
      <c r="C40" s="306"/>
      <c r="D40" s="306"/>
      <c r="E40" s="306"/>
      <c r="F40" s="306"/>
      <c r="G40" s="306"/>
      <c r="H40" s="306"/>
      <c r="I40" s="306"/>
      <c r="J40" s="306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86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19"/>
  <sheetViews>
    <sheetView view="pageBreakPreview" zoomScaleNormal="100" zoomScaleSheetLayoutView="100" workbookViewId="0">
      <selection activeCell="A5" sqref="A5:D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7" t="s">
        <v>132</v>
      </c>
      <c r="B1" s="367"/>
      <c r="C1" s="367"/>
      <c r="D1" s="367"/>
    </row>
    <row r="2" spans="1:4" ht="18.75" x14ac:dyDescent="0.25">
      <c r="A2" s="367" t="s">
        <v>282</v>
      </c>
      <c r="B2" s="367"/>
      <c r="C2" s="367"/>
      <c r="D2" s="367"/>
    </row>
    <row r="3" spans="1:4" ht="18.75" x14ac:dyDescent="0.25">
      <c r="A3" s="367" t="s">
        <v>352</v>
      </c>
      <c r="B3" s="367"/>
      <c r="C3" s="367"/>
      <c r="D3" s="367"/>
    </row>
    <row r="5" spans="1:4" x14ac:dyDescent="0.25">
      <c r="A5" s="368" t="s">
        <v>283</v>
      </c>
      <c r="B5" s="370" t="s">
        <v>284</v>
      </c>
      <c r="C5" s="370" t="s">
        <v>285</v>
      </c>
      <c r="D5" s="370" t="s">
        <v>1</v>
      </c>
    </row>
    <row r="6" spans="1:4" x14ac:dyDescent="0.25">
      <c r="A6" s="369"/>
      <c r="B6" s="371"/>
      <c r="C6" s="371"/>
      <c r="D6" s="371"/>
    </row>
    <row r="7" spans="1:4" s="274" customFormat="1" x14ac:dyDescent="0.25">
      <c r="A7" s="271"/>
      <c r="B7" s="272"/>
      <c r="C7" s="272"/>
      <c r="D7" s="273"/>
    </row>
    <row r="8" spans="1:4" x14ac:dyDescent="0.25">
      <c r="A8" s="275" t="s">
        <v>286</v>
      </c>
      <c r="B8" s="276">
        <v>0.14460292776104405</v>
      </c>
      <c r="C8" s="361">
        <v>0.30123687116524012</v>
      </c>
      <c r="D8" s="343">
        <v>0.24652340635710993</v>
      </c>
    </row>
    <row r="9" spans="1:4" x14ac:dyDescent="0.25">
      <c r="A9" s="275" t="s">
        <v>287</v>
      </c>
      <c r="B9" s="276">
        <v>0.20414877899205672</v>
      </c>
      <c r="C9" s="361">
        <v>0.55084006502011218</v>
      </c>
      <c r="D9" s="343">
        <v>0.42063153015104626</v>
      </c>
    </row>
    <row r="10" spans="1:4" x14ac:dyDescent="0.25">
      <c r="A10" s="277" t="s">
        <v>288</v>
      </c>
      <c r="B10" s="356"/>
      <c r="C10" s="356"/>
      <c r="D10" s="278"/>
    </row>
    <row r="11" spans="1:4" s="274" customFormat="1" x14ac:dyDescent="0.25">
      <c r="A11" s="271"/>
      <c r="B11" s="357"/>
      <c r="C11" s="357"/>
      <c r="D11" s="279"/>
    </row>
    <row r="12" spans="1:4" x14ac:dyDescent="0.25">
      <c r="A12" s="275" t="s">
        <v>289</v>
      </c>
      <c r="B12" s="284">
        <v>1.77E-2</v>
      </c>
      <c r="C12" s="358">
        <v>1.6539672436976807E-2</v>
      </c>
      <c r="D12" s="340">
        <v>1.3322392395081987E-2</v>
      </c>
    </row>
    <row r="13" spans="1:4" x14ac:dyDescent="0.25">
      <c r="A13" s="275" t="s">
        <v>290</v>
      </c>
      <c r="B13" s="284">
        <v>0.1502</v>
      </c>
      <c r="C13" s="358">
        <v>4.5296260832336045E-2</v>
      </c>
      <c r="D13" s="340">
        <v>3.2185851965462191E-2</v>
      </c>
    </row>
    <row r="14" spans="1:4" x14ac:dyDescent="0.25">
      <c r="A14" s="277" t="s">
        <v>291</v>
      </c>
      <c r="B14" s="356"/>
      <c r="C14" s="359"/>
      <c r="D14" s="278"/>
    </row>
    <row r="15" spans="1:4" s="274" customFormat="1" x14ac:dyDescent="0.25">
      <c r="A15" s="271"/>
      <c r="B15" s="357"/>
      <c r="C15" s="360"/>
      <c r="D15" s="279"/>
    </row>
    <row r="16" spans="1:4" x14ac:dyDescent="0.25">
      <c r="A16" s="275" t="s">
        <v>292</v>
      </c>
      <c r="B16" s="276">
        <v>0.11953446895388488</v>
      </c>
      <c r="C16" s="361">
        <v>0.36514432169574323</v>
      </c>
      <c r="D16" s="276">
        <v>0.41392076274314277</v>
      </c>
    </row>
    <row r="17" spans="1:4" x14ac:dyDescent="0.25">
      <c r="A17" s="280" t="s">
        <v>293</v>
      </c>
      <c r="B17" s="281">
        <v>0.14618889977353636</v>
      </c>
      <c r="C17" s="362">
        <v>0.86264510469285638</v>
      </c>
      <c r="D17" s="353">
        <v>1.0172418258528939</v>
      </c>
    </row>
    <row r="19" spans="1:4" x14ac:dyDescent="0.25">
      <c r="B19" s="282"/>
      <c r="C19" s="282"/>
      <c r="D19" s="28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BS</vt:lpstr>
      <vt:lpstr>EU</vt:lpstr>
      <vt:lpstr>EU 1Q</vt:lpstr>
      <vt:lpstr>BS 1Q 2017</vt:lpstr>
      <vt:lpstr>Balance General Consolid</vt:lpstr>
      <vt:lpstr>Banco BS</vt:lpstr>
      <vt:lpstr>Seguros BS</vt:lpstr>
      <vt:lpstr>Valores BS</vt:lpstr>
      <vt:lpstr>Ind Marz 2018</vt:lpstr>
      <vt:lpstr>Estado de Resultado Consolidado</vt:lpstr>
      <vt:lpstr>Banco EERR</vt:lpstr>
      <vt:lpstr>Seguros EERR</vt:lpstr>
      <vt:lpstr>Valores EERR</vt:lpstr>
      <vt:lpstr>'Balance General Consolid'!Área_de_impresión</vt:lpstr>
      <vt:lpstr>EU!Área_de_impresión</vt:lpstr>
      <vt:lpstr>'Ind Marz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2018-08-31T20:12:31Z</dcterms:modified>
</cp:coreProperties>
</file>